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0230"/>
  </bookViews>
  <sheets>
    <sheet name="Introduccion" sheetId="2" r:id="rId1"/>
    <sheet name="Fuente" sheetId="19" r:id="rId2"/>
    <sheet name="Solicitudes" sheetId="15" r:id="rId3"/>
    <sheet name="Con pleito en tramite 1" sheetId="17" r:id="rId4"/>
    <sheet name="Con pleito en tramite 2" sheetId="12" r:id="rId5"/>
    <sheet name="Tiempo reg a res " sheetId="16" r:id="rId6"/>
    <sheet name="CEPEJ)" sheetId="14" r:id="rId7"/>
    <sheet name="Aragon" sheetId="3" r:id="rId8"/>
    <sheet name="Asturias" sheetId="7" r:id="rId9"/>
    <sheet name="Cataluña" sheetId="1" r:id="rId10"/>
    <sheet name="C. Valenciana" sheetId="8" r:id="rId11"/>
    <sheet name="Galicia" sheetId="9" r:id="rId12"/>
    <sheet name="Madrid" sheetId="4" r:id="rId13"/>
    <sheet name="Navarra" sheetId="5" r:id="rId14"/>
    <sheet name="País Vasco" sheetId="18" r:id="rId15"/>
    <sheet name="Rioja" sheetId="6" r:id="rId16"/>
  </sheets>
  <externalReferences>
    <externalReference r:id="rId17"/>
    <externalReference r:id="rId18"/>
    <externalReference r:id="rId19"/>
  </externalReferences>
  <calcPr calcId="145621"/>
</workbook>
</file>

<file path=xl/calcChain.xml><?xml version="1.0" encoding="utf-8"?>
<calcChain xmlns="http://schemas.openxmlformats.org/spreadsheetml/2006/main">
  <c r="F33" i="18" l="1"/>
  <c r="J8" i="18"/>
  <c r="D8" i="18"/>
  <c r="C43" i="9" l="1"/>
  <c r="C42" i="9"/>
  <c r="F32" i="9"/>
  <c r="E32" i="9"/>
  <c r="D32" i="9"/>
  <c r="C32" i="9"/>
  <c r="K8" i="9"/>
  <c r="J8" i="9"/>
  <c r="I8" i="9"/>
  <c r="H8" i="9"/>
  <c r="G8" i="9"/>
  <c r="F8" i="9"/>
  <c r="E8" i="9"/>
  <c r="D8" i="9"/>
  <c r="C8" i="9"/>
  <c r="C32" i="8"/>
  <c r="J8" i="8"/>
  <c r="I8" i="8"/>
  <c r="H8" i="8"/>
  <c r="G8" i="8"/>
  <c r="F8" i="8"/>
  <c r="E8" i="8"/>
  <c r="C8" i="8"/>
</calcChain>
</file>

<file path=xl/sharedStrings.xml><?xml version="1.0" encoding="utf-8"?>
<sst xmlns="http://schemas.openxmlformats.org/spreadsheetml/2006/main" count="594" uniqueCount="157">
  <si>
    <t>COMISIÓN PROVINCIAL DE JUSTICIA GRATUITA</t>
  </si>
  <si>
    <t>Nº de solicitudes registradas</t>
  </si>
  <si>
    <r>
      <t>Inadmitidas ab initio</t>
    </r>
    <r>
      <rPr>
        <b/>
        <sz val="11"/>
        <rFont val="Verdana"/>
        <family val="2"/>
      </rPr>
      <t>(1)</t>
    </r>
  </si>
  <si>
    <t>Denegadas tras tramitación</t>
  </si>
  <si>
    <t>Resueltas</t>
  </si>
  <si>
    <t>Pendientes</t>
  </si>
  <si>
    <t>Provisional</t>
  </si>
  <si>
    <t>Definitivo</t>
  </si>
  <si>
    <r>
      <t>Notificadas al Órgano(</t>
    </r>
    <r>
      <rPr>
        <b/>
        <sz val="11"/>
        <rFont val="Verdana"/>
        <family val="2"/>
      </rPr>
      <t>2</t>
    </r>
    <r>
      <rPr>
        <sz val="11"/>
        <rFont val="Verdana"/>
        <family val="2"/>
      </rPr>
      <t>)</t>
    </r>
  </si>
  <si>
    <r>
      <t>Ptes de Notificar al Órgano(</t>
    </r>
    <r>
      <rPr>
        <b/>
        <sz val="11"/>
        <rFont val="Verdana"/>
        <family val="2"/>
      </rPr>
      <t>2</t>
    </r>
    <r>
      <rPr>
        <sz val="11"/>
        <rFont val="Verdana"/>
        <family val="2"/>
      </rPr>
      <t>)</t>
    </r>
  </si>
  <si>
    <r>
      <t>Ptes de Notificar al Órgano(</t>
    </r>
    <r>
      <rPr>
        <b/>
        <sz val="11"/>
        <rFont val="Verdana"/>
        <family val="2"/>
      </rPr>
      <t>2)</t>
    </r>
  </si>
  <si>
    <t>Procedentes de colegios profesionales</t>
  </si>
  <si>
    <t>Procedentes de Juzgados o Decanatos</t>
  </si>
  <si>
    <r>
      <t>1.-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</si>
  <si>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8"/>
        <rFont val="Verdana"/>
        <family val="2"/>
      </rPr>
      <t xml:space="preserve">  </t>
    </r>
    <r>
      <rPr>
        <b/>
        <sz val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</si>
  <si>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Tiempo medio entre registro y notificacion al órgano de la resolucion provisional</t>
  </si>
  <si>
    <t>Tiempo medio entre registro y notificación al órgano de la resolucion definitiva</t>
  </si>
  <si>
    <t>Entre 1 y 1,5 meses</t>
  </si>
  <si>
    <t>Para los casos en los que existe un pleito en trámite</t>
  </si>
  <si>
    <t xml:space="preserve">Tiempo medio que transcurre entre el registro de la solicitud y la comunicación de la resolución al órgano </t>
  </si>
  <si>
    <t>En casos de asignacion provisional</t>
  </si>
  <si>
    <t>En casos de asignacion definitiva</t>
  </si>
  <si>
    <t>Nº resoluciones impugnadas</t>
  </si>
  <si>
    <t>Admitidas</t>
  </si>
  <si>
    <t>Remitidas al juzgado o tribunal para su resolución</t>
  </si>
  <si>
    <t>Ptes de remitir al juzgado o tribunal para su resolución</t>
  </si>
  <si>
    <t>Necesarios para cuestionario CEPEJ</t>
  </si>
  <si>
    <t>Número de casos presentados a un tribunal en los que se ha concedido ayuda legal</t>
  </si>
  <si>
    <t>Penales</t>
  </si>
  <si>
    <t>No penales</t>
  </si>
  <si>
    <t>Número de casos no presentados a un tribunal en los que se ha concedido ayuda legal (asistencia juridica)</t>
  </si>
  <si>
    <t>CATALUÑA</t>
  </si>
  <si>
    <t>ARAGÓN</t>
  </si>
  <si>
    <t>COMISIÓN PROVINCIAL DE JUSTICIA GRATUITA AÑO 2014</t>
  </si>
  <si>
    <r>
      <t>Inadmitidas ab initio</t>
    </r>
    <r>
      <rPr>
        <b/>
        <sz val="11"/>
        <color indexed="8"/>
        <rFont val="Verdana"/>
        <family val="2"/>
      </rPr>
      <t>(1)</t>
    </r>
  </si>
  <si>
    <r>
      <t>Notificadas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</si>
  <si>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Ptes de Notificar al Órgano(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</si>
  <si>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Ptes de Notificar al Órgano(</t>
    </r>
    <r>
      <rPr>
        <b/>
        <sz val="11"/>
        <color indexed="8"/>
        <rFont val="Verdana"/>
        <family val="2"/>
      </rPr>
      <t>2)</t>
    </r>
  </si>
  <si>
    <r>
      <t>1.-</t>
    </r>
    <r>
      <rPr>
        <sz val="8"/>
        <color indexed="8"/>
        <rFont val="Verdana"/>
        <family val="2"/>
      </rPr>
      <t xml:space="preserve"> </t>
    </r>
    <r>
      <rPr>
        <b/>
        <sz val="8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</si>
  <si>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8"/>
        <color indexed="8"/>
        <rFont val="Verdana"/>
        <family val="2"/>
      </rPr>
      <t xml:space="preserve">  </t>
    </r>
    <r>
      <rPr>
        <b/>
        <sz val="8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</si>
  <si>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Reconocidos 20 días</t>
  </si>
  <si>
    <t>Denegados 80 días</t>
  </si>
  <si>
    <t>En casos de asignación provisional</t>
  </si>
  <si>
    <t>En casos de asignación  definitiva</t>
  </si>
  <si>
    <r>
      <t>Nº de solicitudes registradas (</t>
    </r>
    <r>
      <rPr>
        <sz val="8"/>
        <color theme="1"/>
        <rFont val="Verdana"/>
        <family val="2"/>
      </rPr>
      <t>no coincide con el número de solicitudes resueltas debido a que la Ley 1/1996, de 10 de enero, fija un plazo de 30 días para que la Comisión resuelva las solicitudes de justicia gratuita</t>
    </r>
    <r>
      <rPr>
        <sz val="11"/>
        <color theme="1"/>
        <rFont val="Verdana"/>
        <family val="2"/>
      </rPr>
      <t>)</t>
    </r>
  </si>
  <si>
    <r>
      <t>Inadmitidas ab initio</t>
    </r>
    <r>
      <rPr>
        <b/>
        <sz val="11"/>
        <color theme="1"/>
        <rFont val="Verdana"/>
        <family val="2"/>
      </rPr>
      <t>(1)</t>
    </r>
    <r>
      <rPr>
        <sz val="11"/>
        <color theme="1"/>
        <rFont val="Verdana"/>
        <family val="2"/>
      </rPr>
      <t xml:space="preserve"> (</t>
    </r>
    <r>
      <rPr>
        <sz val="8"/>
        <color theme="1"/>
        <rFont val="Verdana"/>
        <family val="2"/>
      </rPr>
      <t>Se incluyen las solicitudes archivadas por la Comisión ya que, de acuerdo con lo dispuesto en el artículo 17 de la Ley 1/1996, en los casos de falta de presentación de la documentación requerida, la solicitud no se inadmite sino que se archiva)</t>
    </r>
  </si>
  <si>
    <r>
      <t xml:space="preserve">Resueltas </t>
    </r>
    <r>
      <rPr>
        <sz val="8"/>
        <color theme="1"/>
        <rFont val="Verdana"/>
        <family val="2"/>
      </rPr>
      <t>(Se incluyen sólo las solicitudes reconocidas por la Comisión ya que las solicitudes resueltas incluirían también las denegadas y las archivadas, estando estos datos recogidos en las pestañas anteriores del cuadro)</t>
    </r>
  </si>
  <si>
    <r>
      <t xml:space="preserve">Provisional </t>
    </r>
    <r>
      <rPr>
        <sz val="8"/>
        <color theme="1"/>
        <rFont val="Verdana"/>
        <family val="2"/>
      </rPr>
      <t>(No se incluyen datos ya que todas las resoluciones dictadas por la Comisión son definitivas)</t>
    </r>
  </si>
  <si>
    <r>
      <t>Notificadas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</si>
  <si>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Ptes de Notificar al Órgano(</t>
    </r>
    <r>
      <rPr>
        <b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)</t>
    </r>
  </si>
  <si>
    <r>
      <t>Ptes de Notificar al Órgano(</t>
    </r>
    <r>
      <rPr>
        <b/>
        <sz val="11"/>
        <color theme="1"/>
        <rFont val="Verdana"/>
        <family val="2"/>
      </rPr>
      <t>2)</t>
    </r>
  </si>
  <si>
    <r>
      <t>1.-</t>
    </r>
    <r>
      <rPr>
        <sz val="8"/>
        <color theme="1"/>
        <rFont val="Verdana"/>
        <family val="2"/>
      </rPr>
      <t xml:space="preserve"> </t>
    </r>
    <r>
      <rPr>
        <b/>
        <sz val="8"/>
        <color theme="1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</si>
  <si>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8"/>
        <color theme="1"/>
        <rFont val="Verdana"/>
        <family val="2"/>
      </rPr>
      <t xml:space="preserve">  </t>
    </r>
    <r>
      <rPr>
        <b/>
        <sz val="8"/>
        <color theme="1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8"/>
        <color theme="1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</si>
  <si>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r>
      <t xml:space="preserve">Tiempo medio entre registro y notificacion al órgano de la resolucion provisional </t>
    </r>
    <r>
      <rPr>
        <sz val="8"/>
        <color theme="1"/>
        <rFont val="Verdana"/>
        <family val="2"/>
      </rPr>
      <t>(La Comisión no dicta resoluciones provisionales)</t>
    </r>
  </si>
  <si>
    <t>32 días</t>
  </si>
  <si>
    <t>(No disponemos de estos datos al no conocer desde la Comisión cuando un pleito está en trámite)</t>
  </si>
  <si>
    <t>(No disponemos de este dato al ser los SOJ de los Colegios de Abogados los que prestan la ayuda legal previa a la presentación del caso ante los Tribunales, llegando únicamente a la Comisión los casos que sí son presentados ante un Tribunal)</t>
  </si>
  <si>
    <t>MADRID</t>
  </si>
  <si>
    <t>21 días</t>
  </si>
  <si>
    <t>NAVARRA</t>
  </si>
  <si>
    <t>-</t>
  </si>
  <si>
    <t>RIOJA</t>
  </si>
  <si>
    <r>
      <t>Inadmitidas ab initio</t>
    </r>
    <r>
      <rPr>
        <b/>
        <sz val="11"/>
        <color theme="1"/>
        <rFont val="Verdana"/>
        <family val="2"/>
      </rPr>
      <t>(1)</t>
    </r>
  </si>
  <si>
    <t>7 días</t>
  </si>
  <si>
    <t>30 días</t>
  </si>
  <si>
    <t>En el mismo día</t>
  </si>
  <si>
    <t>ASTURIAS</t>
  </si>
  <si>
    <t>C. VALENCIANA</t>
  </si>
  <si>
    <t xml:space="preserve">COMISIÓN PROVINCIAL DE JUSTICIA GRATUITA </t>
  </si>
  <si>
    <r>
      <t xml:space="preserve">     </t>
    </r>
    <r>
      <rPr>
        <sz val="11"/>
        <rFont val="Calibri"/>
        <family val="2"/>
      </rPr>
      <t>(1)</t>
    </r>
  </si>
  <si>
    <t>Tiempo medio entre registro y notificación al órgano de la resolucion definitiva (3)</t>
  </si>
  <si>
    <t>Tiempo medio que transcurre entre el registro de la solicitud y la comunicación de la resolución al órgano</t>
  </si>
  <si>
    <t>En casos de asignacion provisional  (4)</t>
  </si>
  <si>
    <t>1.495  (5)</t>
  </si>
  <si>
    <t>Todas las notas aclaratorias corresponden a la Comisisón de Justicia Gratuita de Valencia</t>
  </si>
  <si>
    <t>1. Todas las solicitudes provienen de los Colegios de Abogados</t>
  </si>
  <si>
    <t>2. La Comisión no notifica las resoluciones provisionales</t>
  </si>
  <si>
    <t>3. Incluye el plazo de 3 días para la notificación (art. 17)</t>
  </si>
  <si>
    <t>4. No se dispone de la información</t>
  </si>
  <si>
    <t>5. Sólo se inadmiten para su tramitación, las presentadas fuera de plazo</t>
  </si>
  <si>
    <t xml:space="preserve">Año: </t>
  </si>
  <si>
    <t>Justicia Gratuita</t>
  </si>
  <si>
    <t>GALICIA</t>
  </si>
  <si>
    <t>Coruña</t>
  </si>
  <si>
    <t>Lugo</t>
  </si>
  <si>
    <t>Ourense</t>
  </si>
  <si>
    <t>Pontevedra</t>
  </si>
  <si>
    <t>8 - 9 días</t>
  </si>
  <si>
    <t>15 - 30 días</t>
  </si>
  <si>
    <t>24 días</t>
  </si>
  <si>
    <t xml:space="preserve"> 62 - 63 días</t>
  </si>
  <si>
    <t>9 días</t>
  </si>
  <si>
    <t>30 - 31 días</t>
  </si>
  <si>
    <t>28 - 29 días</t>
  </si>
  <si>
    <t>43 - 44 días</t>
  </si>
  <si>
    <t>6 - 7 días</t>
  </si>
  <si>
    <t xml:space="preserve">  52 - 53 días </t>
  </si>
  <si>
    <t xml:space="preserve">9 días </t>
  </si>
  <si>
    <t>No consta</t>
  </si>
  <si>
    <t>Alicante</t>
  </si>
  <si>
    <t>Castellon</t>
  </si>
  <si>
    <t>Valencia</t>
  </si>
  <si>
    <t>33 días</t>
  </si>
  <si>
    <t>un mes</t>
  </si>
  <si>
    <r>
      <t>Notificadas al Órgano (</t>
    </r>
    <r>
      <rPr>
        <b/>
        <sz val="11"/>
        <color indexed="8"/>
        <rFont val="Verdana"/>
        <family val="2"/>
      </rPr>
      <t>2</t>
    </r>
    <r>
      <rPr>
        <sz val="11"/>
        <color indexed="8"/>
        <rFont val="Verdana"/>
        <family val="2"/>
      </rPr>
      <t>)</t>
    </r>
  </si>
  <si>
    <r>
      <t>1.-</t>
    </r>
    <r>
      <rPr>
        <sz val="11"/>
        <color indexed="8"/>
        <rFont val="Verdana"/>
        <family val="2"/>
      </rPr>
      <t xml:space="preserve"> </t>
    </r>
    <r>
      <rPr>
        <b/>
        <sz val="11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</si>
  <si>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2.-</t>
    </r>
    <r>
      <rPr>
        <sz val="11"/>
        <color indexed="8"/>
        <rFont val="Verdana"/>
        <family val="2"/>
      </rPr>
      <t xml:space="preserve">  </t>
    </r>
    <r>
      <rPr>
        <b/>
        <sz val="11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11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</si>
  <si>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30 O 40 días</t>
  </si>
  <si>
    <t xml:space="preserve">     (1)</t>
  </si>
  <si>
    <t>Castellón</t>
  </si>
  <si>
    <t>EUSKADI</t>
  </si>
  <si>
    <t xml:space="preserve">3- Los datos aportados lo son respecto a las solicitudes que tuvieron entrada en la Comisión entre el 01/01/2014 y el 31/12/2014, excepto el de los inadmitidos ab initio, que nos lo ha dado el SOJ.                                                                                                                      </t>
  </si>
  <si>
    <t>20 (No todos los servicios notifican de igual modo)</t>
  </si>
  <si>
    <t>Entendiendo como órgano, el órgano judicial</t>
  </si>
  <si>
    <t>Sólo se inadmiten para su tramitación, las presentadas fuera de plazo</t>
  </si>
  <si>
    <t>Es un dato apróximado</t>
  </si>
  <si>
    <t>Araba</t>
  </si>
  <si>
    <t>3 semanas cuando se originan en las oficinas del SOJ y 2 meses cuando llegan por correo.</t>
  </si>
  <si>
    <t>ARABA</t>
  </si>
  <si>
    <t>Bizkaia</t>
  </si>
  <si>
    <t>NO SE NOTIFICA</t>
  </si>
  <si>
    <t>30 DIAS</t>
  </si>
  <si>
    <t>Gipuzkoa</t>
  </si>
  <si>
    <t>Euskadi</t>
  </si>
  <si>
    <t>A Coruña</t>
  </si>
  <si>
    <t>1495  (5)</t>
  </si>
  <si>
    <t>País Vasco</t>
  </si>
  <si>
    <t>20 días</t>
  </si>
  <si>
    <t>PAÍS VASCO</t>
  </si>
  <si>
    <t>Solicitudes</t>
  </si>
  <si>
    <t>Con pleito en trámite. Resoluciones impugnadas</t>
  </si>
  <si>
    <t xml:space="preserve">Con pleito en trámite. Tiempo medio que transcurre entre el registro de la solicitud y la comunicación de la resolución al órgano </t>
  </si>
  <si>
    <t>Tiempo medio entre registro y notificacion al órgano de la resolucion</t>
  </si>
  <si>
    <t>Datos CEPEJ</t>
  </si>
  <si>
    <t>Aragón</t>
  </si>
  <si>
    <t>Asturias</t>
  </si>
  <si>
    <t>Cataluña</t>
  </si>
  <si>
    <t>C. Valenciana</t>
  </si>
  <si>
    <t>Galicia</t>
  </si>
  <si>
    <t>Madrid</t>
  </si>
  <si>
    <t>Navarra</t>
  </si>
  <si>
    <t>Rioja</t>
  </si>
  <si>
    <t>1.495  (1)</t>
  </si>
  <si>
    <t>1495  (1)</t>
  </si>
  <si>
    <t>205 (2)</t>
  </si>
  <si>
    <t>(2) más que que estan fuera de plazo para consultar sistemas informaticos</t>
  </si>
  <si>
    <t>(1) Sólo se inadmiten para su tramitación, las presentadas fuera de plazo</t>
  </si>
  <si>
    <t>205 (*)</t>
  </si>
  <si>
    <t>(*) más los que estan fuera de plazo para consultar los sistemas informáticos</t>
  </si>
  <si>
    <t>(3) Todas las solicitudes provienen de los Colegios de Abogados</t>
  </si>
  <si>
    <r>
      <t>(1)</t>
    </r>
    <r>
      <rPr>
        <sz val="9"/>
        <color indexed="8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Normalmente se produce la inadmisión  por la falta de presentación de la documentación requerida en plazo concedido a tal efecto</t>
    </r>
  </si>
  <si>
    <r>
      <t>(2)</t>
    </r>
    <r>
      <rPr>
        <sz val="9"/>
        <color indexed="8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La obligación de notificación aparece expresamente recogida en el art 17 de la Ley que regula esta materia que dice: La</t>
    </r>
    <r>
      <rPr>
        <b/>
        <i/>
        <sz val="9"/>
        <color indexed="8"/>
        <rFont val="Verdana"/>
        <family val="2"/>
      </rPr>
      <t xml:space="preserve">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</t>
    </r>
  </si>
  <si>
    <t>"(3)"</t>
  </si>
  <si>
    <t>Fuente</t>
  </si>
  <si>
    <t>Operación 11001 del Plan Nacional de Estadística judicial</t>
  </si>
  <si>
    <t>Elaboración a partir de datos facilitados por las administraciones responsables de los medios al servicio de la Adminsitración de Justicia</t>
  </si>
  <si>
    <t>Este informe se debe de tomar como una aproximación pues se basa en una metodologia y en unos procedimientos todavia no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</si>
</sst>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Calibri"/>
      <family val="2"/>
      <scheme val="minor"/>
    </font>
    <font>
      <b/>
      <sz val="14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i/>
      <sz val="8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  <font>
      <sz val="11"/>
      <color indexed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b/>
      <i/>
      <sz val="8"/>
      <color indexed="8"/>
      <name val="Verdana"/>
      <family val="2"/>
    </font>
    <font>
      <sz val="11"/>
      <color indexed="8"/>
      <name val="Calibri"/>
      <family val="2"/>
    </font>
    <font>
      <b/>
      <sz val="16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b/>
      <sz val="14"/>
      <color indexed="8"/>
      <name val="Calibri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6"/>
      <color theme="1"/>
      <name val="Verdana"/>
      <family val="2"/>
    </font>
    <font>
      <sz val="8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name val="Calibri"/>
      <family val="2"/>
    </font>
    <font>
      <sz val="10"/>
      <color indexed="8"/>
      <name val="Verdana"/>
      <family val="2"/>
    </font>
    <font>
      <b/>
      <i/>
      <sz val="11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9"/>
      <color theme="1"/>
      <name val="Verdana"/>
      <family val="2"/>
    </font>
    <font>
      <sz val="11"/>
      <color rgb="FFFF0000"/>
      <name val="Calibri"/>
      <family val="2"/>
      <scheme val="minor"/>
    </font>
    <font>
      <sz val="11"/>
      <color rgb="FFFF0000"/>
      <name val="Verdana"/>
      <family val="2"/>
    </font>
    <font>
      <sz val="10"/>
      <color rgb="FFFF0000"/>
      <name val="Verdana"/>
      <family val="2"/>
    </font>
    <font>
      <sz val="9"/>
      <color rgb="FFFF0000"/>
      <name val="Verdana"/>
      <family val="2"/>
    </font>
    <font>
      <sz val="10"/>
      <name val="Verdana"/>
      <family val="2"/>
    </font>
    <font>
      <b/>
      <sz val="11"/>
      <color theme="3"/>
      <name val="Verdana"/>
      <family val="2"/>
    </font>
    <font>
      <sz val="11"/>
      <color theme="3"/>
      <name val="Verdana"/>
      <family val="2"/>
    </font>
    <font>
      <sz val="16"/>
      <color theme="1"/>
      <name val="Calibri"/>
      <family val="2"/>
      <scheme val="minor"/>
    </font>
    <font>
      <b/>
      <sz val="9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i/>
      <sz val="9"/>
      <color indexed="8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3" tint="0.39997558519241921"/>
      <name val="Verdana"/>
      <family val="2"/>
    </font>
    <font>
      <b/>
      <sz val="11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6" fillId="0" borderId="0"/>
    <xf numFmtId="0" fontId="50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9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8" fillId="0" borderId="0" xfId="0" applyFont="1"/>
    <xf numFmtId="0" fontId="12" fillId="0" borderId="0" xfId="0" applyFont="1" applyAlignment="1">
      <alignment vertical="center" wrapText="1"/>
    </xf>
    <xf numFmtId="0" fontId="19" fillId="0" borderId="0" xfId="0" applyFont="1"/>
    <xf numFmtId="0" fontId="12" fillId="0" borderId="0" xfId="0" applyFont="1"/>
    <xf numFmtId="0" fontId="20" fillId="0" borderId="0" xfId="0" applyFont="1" applyFill="1"/>
    <xf numFmtId="0" fontId="23" fillId="0" borderId="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9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9" fillId="0" borderId="0" xfId="0" applyFont="1"/>
    <xf numFmtId="0" fontId="23" fillId="0" borderId="0" xfId="0" applyFont="1" applyAlignment="1">
      <alignment vertical="center" wrapText="1"/>
    </xf>
    <xf numFmtId="0" fontId="30" fillId="0" borderId="0" xfId="0" applyFont="1"/>
    <xf numFmtId="0" fontId="23" fillId="0" borderId="0" xfId="0" applyFont="1"/>
    <xf numFmtId="0" fontId="28" fillId="0" borderId="0" xfId="0" applyFont="1"/>
    <xf numFmtId="0" fontId="18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2" fillId="0" borderId="4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3" fontId="32" fillId="0" borderId="4" xfId="0" applyNumberFormat="1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32" fillId="0" borderId="6" xfId="0" applyNumberFormat="1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5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right" vertical="center" wrapText="1"/>
    </xf>
    <xf numFmtId="0" fontId="31" fillId="0" borderId="0" xfId="0" applyFont="1"/>
    <xf numFmtId="0" fontId="31" fillId="0" borderId="0" xfId="0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3" fontId="4" fillId="0" borderId="8" xfId="1" applyNumberFormat="1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wrapText="1"/>
    </xf>
    <xf numFmtId="3" fontId="12" fillId="0" borderId="13" xfId="0" applyNumberFormat="1" applyFont="1" applyBorder="1" applyAlignment="1">
      <alignment horizontal="center" vertical="center" wrapText="1"/>
    </xf>
    <xf numFmtId="3" fontId="4" fillId="0" borderId="13" xfId="1" applyNumberFormat="1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3" fontId="23" fillId="0" borderId="13" xfId="0" applyNumberFormat="1" applyFont="1" applyBorder="1" applyAlignment="1">
      <alignment vertical="center" wrapText="1"/>
    </xf>
    <xf numFmtId="3" fontId="12" fillId="0" borderId="13" xfId="0" applyNumberFormat="1" applyFont="1" applyBorder="1" applyAlignment="1">
      <alignment vertical="center" wrapText="1"/>
    </xf>
    <xf numFmtId="3" fontId="4" fillId="0" borderId="13" xfId="0" applyNumberFormat="1" applyFont="1" applyBorder="1" applyAlignment="1">
      <alignment vertical="center" wrapText="1"/>
    </xf>
    <xf numFmtId="0" fontId="3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40" fillId="0" borderId="0" xfId="0" applyFont="1"/>
    <xf numFmtId="0" fontId="41" fillId="0" borderId="0" xfId="0" applyFont="1"/>
    <xf numFmtId="0" fontId="39" fillId="0" borderId="0" xfId="0" applyFont="1"/>
    <xf numFmtId="0" fontId="23" fillId="0" borderId="0" xfId="0" applyFont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23" fillId="0" borderId="0" xfId="0" applyFont="1" applyAlignment="1">
      <alignment horizontal="center"/>
    </xf>
    <xf numFmtId="0" fontId="4" fillId="0" borderId="14" xfId="0" applyFont="1" applyBorder="1" applyAlignment="1">
      <alignment vertical="center" wrapText="1"/>
    </xf>
    <xf numFmtId="0" fontId="42" fillId="0" borderId="0" xfId="0" applyFont="1"/>
    <xf numFmtId="0" fontId="4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32" fillId="0" borderId="4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43" fillId="0" borderId="0" xfId="0" applyFont="1"/>
    <xf numFmtId="0" fontId="22" fillId="0" borderId="0" xfId="0" applyFont="1"/>
    <xf numFmtId="0" fontId="20" fillId="0" borderId="0" xfId="0" applyFont="1" applyFill="1" applyBorder="1"/>
    <xf numFmtId="0" fontId="2" fillId="0" borderId="0" xfId="0" applyFont="1" applyBorder="1"/>
    <xf numFmtId="0" fontId="23" fillId="0" borderId="8" xfId="0" applyFont="1" applyBorder="1" applyAlignment="1">
      <alignment horizontal="center" vertical="center" wrapText="1"/>
    </xf>
    <xf numFmtId="0" fontId="44" fillId="0" borderId="0" xfId="0" applyFont="1"/>
    <xf numFmtId="0" fontId="0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10" fillId="0" borderId="0" xfId="0" applyFont="1" applyFill="1"/>
    <xf numFmtId="0" fontId="51" fillId="0" borderId="0" xfId="0" applyFont="1"/>
    <xf numFmtId="0" fontId="9" fillId="2" borderId="0" xfId="0" applyFont="1" applyFill="1"/>
    <xf numFmtId="0" fontId="50" fillId="2" borderId="0" xfId="2" applyFill="1" applyAlignment="1" applyProtection="1">
      <alignment horizontal="left"/>
    </xf>
    <xf numFmtId="0" fontId="1" fillId="2" borderId="0" xfId="0" applyFont="1" applyFill="1"/>
    <xf numFmtId="0" fontId="52" fillId="2" borderId="0" xfId="2" applyFont="1" applyFill="1" applyAlignment="1" applyProtection="1">
      <alignment horizontal="left"/>
    </xf>
    <xf numFmtId="0" fontId="10" fillId="0" borderId="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12" fillId="0" borderId="8" xfId="0" applyFont="1" applyFill="1" applyBorder="1" applyAlignment="1">
      <alignment vertical="center"/>
    </xf>
    <xf numFmtId="0" fontId="11" fillId="0" borderId="0" xfId="0" applyFont="1" applyFill="1"/>
    <xf numFmtId="0" fontId="3" fillId="0" borderId="0" xfId="0" applyFont="1" applyAlignment="1">
      <alignment horizontal="left"/>
    </xf>
    <xf numFmtId="0" fontId="11" fillId="0" borderId="0" xfId="0" applyFont="1" applyFill="1" applyBorder="1"/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2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9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7" fillId="0" borderId="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31" fillId="0" borderId="15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6" xfId="0" applyFont="1" applyFill="1" applyBorder="1"/>
    <xf numFmtId="0" fontId="32" fillId="0" borderId="4" xfId="0" applyFont="1" applyFill="1" applyBorder="1"/>
    <xf numFmtId="0" fontId="32" fillId="0" borderId="16" xfId="0" applyFont="1" applyFill="1" applyBorder="1"/>
    <xf numFmtId="0" fontId="23" fillId="0" borderId="8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3" borderId="0" xfId="0" applyFont="1" applyFill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714375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87667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666750</xdr:colOff>
      <xdr:row>1</xdr:row>
      <xdr:rowOff>38100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342900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781050</xdr:colOff>
      <xdr:row>1</xdr:row>
      <xdr:rowOff>38100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92430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781050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9908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781050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9908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485775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326707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781050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29908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123825</xdr:rowOff>
    </xdr:from>
    <xdr:to>
      <xdr:col>5</xdr:col>
      <xdr:colOff>647700</xdr:colOff>
      <xdr:row>2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038600" y="123825"/>
          <a:ext cx="1133475" cy="2667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</a:rPr>
            <a:t>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562474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1666875</xdr:colOff>
      <xdr:row>0</xdr:row>
      <xdr:rowOff>219075</xdr:rowOff>
    </xdr:to>
    <xdr:sp macro="" textlink="">
      <xdr:nvSpPr>
        <xdr:cNvPr id="3" name="2 Rectángulo">
          <a:hlinkClick xmlns:r="http://schemas.openxmlformats.org/officeDocument/2006/relationships" r:id="rId1"/>
        </xdr:cNvPr>
        <xdr:cNvSpPr/>
      </xdr:nvSpPr>
      <xdr:spPr>
        <a:xfrm>
          <a:off x="498157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142875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61531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742950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19112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771525</xdr:colOff>
      <xdr:row>1</xdr:row>
      <xdr:rowOff>28575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519112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714375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86250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714375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</xdr:cNvPr>
        <xdr:cNvSpPr/>
      </xdr:nvSpPr>
      <xdr:spPr>
        <a:xfrm>
          <a:off x="4238625" y="0"/>
          <a:ext cx="16668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.%20Valenci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lic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valinlo\AppData\Local\Microsoft\Windows\Temporary%20Internet%20Files\Content.Outlook\EE3YEGOA\Gal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Valenciana"/>
      <sheetName val="Alicante"/>
      <sheetName val="Castellon"/>
      <sheetName val="Valencia"/>
    </sheetNames>
    <sheetDataSet>
      <sheetData sheetId="0"/>
      <sheetData sheetId="1">
        <row r="8">
          <cell r="A8">
            <v>49536</v>
          </cell>
          <cell r="C8">
            <v>2556</v>
          </cell>
          <cell r="D8">
            <v>2150</v>
          </cell>
          <cell r="G8">
            <v>40071</v>
          </cell>
        </row>
        <row r="27">
          <cell r="A27">
            <v>243</v>
          </cell>
        </row>
      </sheetData>
      <sheetData sheetId="2">
        <row r="8">
          <cell r="A8">
            <v>12388</v>
          </cell>
          <cell r="C8">
            <v>189</v>
          </cell>
          <cell r="D8">
            <v>953</v>
          </cell>
          <cell r="G8">
            <v>7226</v>
          </cell>
          <cell r="H8">
            <v>0</v>
          </cell>
        </row>
        <row r="27">
          <cell r="A27">
            <v>149</v>
          </cell>
        </row>
      </sheetData>
      <sheetData sheetId="3">
        <row r="8">
          <cell r="A8">
            <v>65761</v>
          </cell>
          <cell r="C8">
            <v>2473</v>
          </cell>
          <cell r="D8">
            <v>6863</v>
          </cell>
          <cell r="E8">
            <v>2</v>
          </cell>
          <cell r="G8">
            <v>62726</v>
          </cell>
          <cell r="H8">
            <v>0</v>
          </cell>
        </row>
        <row r="27">
          <cell r="A27">
            <v>1607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icia"/>
      <sheetName val="Coruña"/>
      <sheetName val="Lugo"/>
      <sheetName val="Ourense"/>
      <sheetName val="Pontevedra"/>
    </sheetNames>
    <sheetDataSet>
      <sheetData sheetId="0"/>
      <sheetData sheetId="1">
        <row r="8">
          <cell r="A8">
            <v>18007</v>
          </cell>
          <cell r="B8">
            <v>0</v>
          </cell>
          <cell r="C8">
            <v>875</v>
          </cell>
          <cell r="D8">
            <v>2845</v>
          </cell>
          <cell r="E8">
            <v>15574</v>
          </cell>
          <cell r="F8">
            <v>5</v>
          </cell>
          <cell r="G8">
            <v>17912</v>
          </cell>
          <cell r="H8">
            <v>0</v>
          </cell>
          <cell r="I8">
            <v>17</v>
          </cell>
        </row>
        <row r="27">
          <cell r="A27">
            <v>643</v>
          </cell>
          <cell r="B27">
            <v>643</v>
          </cell>
          <cell r="C27">
            <v>643</v>
          </cell>
          <cell r="D27">
            <v>0</v>
          </cell>
        </row>
        <row r="33">
          <cell r="B33">
            <v>9719</v>
          </cell>
        </row>
        <row r="34">
          <cell r="B34">
            <v>5335</v>
          </cell>
        </row>
      </sheetData>
      <sheetData sheetId="2">
        <row r="8">
          <cell r="A8">
            <v>4580</v>
          </cell>
          <cell r="B8">
            <v>0</v>
          </cell>
          <cell r="C8">
            <v>174</v>
          </cell>
          <cell r="D8">
            <v>650</v>
          </cell>
          <cell r="E8">
            <v>3933</v>
          </cell>
          <cell r="F8">
            <v>435</v>
          </cell>
          <cell r="G8">
            <v>4770</v>
          </cell>
          <cell r="H8">
            <v>0</v>
          </cell>
          <cell r="I8">
            <v>0</v>
          </cell>
        </row>
        <row r="27">
          <cell r="A27">
            <v>263</v>
          </cell>
          <cell r="B27">
            <v>263</v>
          </cell>
          <cell r="C27">
            <v>263</v>
          </cell>
          <cell r="D27">
            <v>0</v>
          </cell>
        </row>
        <row r="33">
          <cell r="B33">
            <v>2714</v>
          </cell>
        </row>
        <row r="34">
          <cell r="B34">
            <v>1406</v>
          </cell>
        </row>
      </sheetData>
      <sheetData sheetId="3">
        <row r="8">
          <cell r="A8">
            <v>5098</v>
          </cell>
          <cell r="B8">
            <v>0</v>
          </cell>
          <cell r="C8">
            <v>39</v>
          </cell>
          <cell r="D8">
            <v>897</v>
          </cell>
          <cell r="E8">
            <v>2884</v>
          </cell>
          <cell r="F8">
            <v>123</v>
          </cell>
          <cell r="G8">
            <v>5621</v>
          </cell>
          <cell r="H8">
            <v>0</v>
          </cell>
          <cell r="I8">
            <v>2</v>
          </cell>
        </row>
        <row r="27">
          <cell r="A27">
            <v>182</v>
          </cell>
          <cell r="B27">
            <v>182</v>
          </cell>
          <cell r="C27">
            <v>182</v>
          </cell>
          <cell r="D27">
            <v>0</v>
          </cell>
        </row>
        <row r="33">
          <cell r="B33">
            <v>3084</v>
          </cell>
        </row>
        <row r="34">
          <cell r="B34">
            <v>1594</v>
          </cell>
        </row>
      </sheetData>
      <sheetData sheetId="4">
        <row r="8">
          <cell r="A8">
            <v>19765</v>
          </cell>
          <cell r="B8">
            <v>0</v>
          </cell>
          <cell r="C8">
            <v>844</v>
          </cell>
          <cell r="D8">
            <v>3482</v>
          </cell>
          <cell r="E8">
            <v>10047</v>
          </cell>
          <cell r="F8">
            <v>359</v>
          </cell>
          <cell r="G8">
            <v>18724</v>
          </cell>
          <cell r="H8">
            <v>0</v>
          </cell>
          <cell r="I8">
            <v>19</v>
          </cell>
        </row>
        <row r="27">
          <cell r="A27">
            <v>973</v>
          </cell>
          <cell r="B27">
            <v>973</v>
          </cell>
          <cell r="C27">
            <v>973</v>
          </cell>
          <cell r="D27">
            <v>0</v>
          </cell>
        </row>
        <row r="33">
          <cell r="B33">
            <v>8842</v>
          </cell>
        </row>
        <row r="34">
          <cell r="B34">
            <v>5804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icia"/>
      <sheetName val="Coruña"/>
      <sheetName val="Lugo"/>
      <sheetName val="Ourense"/>
      <sheetName val="Pontevedra"/>
    </sheetNames>
    <sheetDataSet>
      <sheetData sheetId="0" refreshError="1"/>
      <sheetData sheetId="1" refreshError="1">
        <row r="8">
          <cell r="A8">
            <v>18007</v>
          </cell>
          <cell r="B8">
            <v>0</v>
          </cell>
          <cell r="H8">
            <v>0</v>
          </cell>
        </row>
        <row r="27">
          <cell r="D27">
            <v>0</v>
          </cell>
        </row>
      </sheetData>
      <sheetData sheetId="2" refreshError="1">
        <row r="8">
          <cell r="A8">
            <v>4580</v>
          </cell>
          <cell r="B8">
            <v>0</v>
          </cell>
          <cell r="H8">
            <v>0</v>
          </cell>
        </row>
        <row r="27">
          <cell r="D27">
            <v>0</v>
          </cell>
        </row>
      </sheetData>
      <sheetData sheetId="3" refreshError="1">
        <row r="8">
          <cell r="A8">
            <v>5098</v>
          </cell>
          <cell r="B8">
            <v>0</v>
          </cell>
          <cell r="H8">
            <v>0</v>
          </cell>
        </row>
        <row r="27">
          <cell r="D27">
            <v>0</v>
          </cell>
        </row>
      </sheetData>
      <sheetData sheetId="4" refreshError="1">
        <row r="8">
          <cell r="A8">
            <v>19765</v>
          </cell>
          <cell r="B8">
            <v>0</v>
          </cell>
          <cell r="H8">
            <v>0</v>
          </cell>
        </row>
        <row r="27">
          <cell r="D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0"/>
  <sheetViews>
    <sheetView tabSelected="1" workbookViewId="0">
      <selection activeCell="C35" sqref="C35"/>
    </sheetView>
  </sheetViews>
  <sheetFormatPr baseColWidth="10" defaultRowHeight="14.25" x14ac:dyDescent="0.2"/>
  <cols>
    <col min="1" max="1" width="11.42578125" style="29" customWidth="1"/>
    <col min="2" max="12" width="11.42578125" style="29"/>
    <col min="13" max="13" width="11.42578125" style="29" customWidth="1"/>
    <col min="14" max="16384" width="11.42578125" style="29"/>
  </cols>
  <sheetData>
    <row r="4" spans="1:11" ht="15" x14ac:dyDescent="0.2">
      <c r="B4" s="26"/>
      <c r="C4" s="26"/>
    </row>
    <row r="5" spans="1:11" ht="15" x14ac:dyDescent="0.2">
      <c r="B5" s="26"/>
      <c r="C5" s="26"/>
    </row>
    <row r="6" spans="1:11" ht="15" x14ac:dyDescent="0.2">
      <c r="C6" s="26"/>
    </row>
    <row r="7" spans="1:11" ht="15" x14ac:dyDescent="0.2">
      <c r="C7" s="26"/>
    </row>
    <row r="8" spans="1:11" ht="18" x14ac:dyDescent="0.25">
      <c r="B8" s="26"/>
      <c r="C8" s="112" t="s">
        <v>81</v>
      </c>
    </row>
    <row r="11" spans="1:11" ht="15" x14ac:dyDescent="0.2">
      <c r="B11" s="26" t="s">
        <v>80</v>
      </c>
      <c r="C11" s="26">
        <v>2014</v>
      </c>
    </row>
    <row r="12" spans="1:11" x14ac:dyDescent="0.2">
      <c r="B12" s="111"/>
    </row>
    <row r="13" spans="1:11" x14ac:dyDescent="0.2">
      <c r="A13" s="124"/>
      <c r="B13" s="125" t="s">
        <v>129</v>
      </c>
      <c r="C13" s="121"/>
      <c r="D13" s="121"/>
      <c r="E13" s="121"/>
      <c r="F13" s="121"/>
      <c r="G13" s="121"/>
      <c r="H13" s="121"/>
      <c r="I13" s="121"/>
      <c r="J13" s="121"/>
      <c r="K13" s="121"/>
    </row>
    <row r="14" spans="1:11" ht="30.75" customHeight="1" x14ac:dyDescent="0.25">
      <c r="A14" s="124"/>
      <c r="B14" s="125" t="s">
        <v>131</v>
      </c>
      <c r="C14" s="122"/>
      <c r="D14" s="123"/>
      <c r="E14" s="122"/>
      <c r="F14" s="123"/>
      <c r="G14" s="122"/>
      <c r="H14" s="123"/>
      <c r="I14" s="122"/>
      <c r="J14" s="123"/>
      <c r="K14" s="122"/>
    </row>
    <row r="15" spans="1:11" ht="15" x14ac:dyDescent="0.25">
      <c r="A15" s="124"/>
      <c r="B15" s="125" t="s">
        <v>130</v>
      </c>
      <c r="C15" s="122"/>
      <c r="D15" s="123"/>
      <c r="E15" s="122"/>
      <c r="F15" s="123"/>
      <c r="G15" s="122"/>
      <c r="H15" s="123"/>
      <c r="I15" s="122"/>
      <c r="J15" s="123"/>
      <c r="K15" s="122"/>
    </row>
    <row r="16" spans="1:11" ht="15" x14ac:dyDescent="0.25">
      <c r="A16" s="124"/>
      <c r="B16" s="125" t="s">
        <v>132</v>
      </c>
      <c r="C16" s="122"/>
      <c r="D16" s="123"/>
      <c r="E16" s="122"/>
      <c r="F16" s="123"/>
      <c r="G16" s="122"/>
      <c r="H16" s="123"/>
      <c r="I16" s="122"/>
      <c r="J16" s="123"/>
      <c r="K16" s="122"/>
    </row>
    <row r="17" spans="1:15" ht="15" x14ac:dyDescent="0.25">
      <c r="A17" s="124"/>
      <c r="B17" s="125" t="s">
        <v>133</v>
      </c>
      <c r="C17" s="122"/>
      <c r="D17" s="123"/>
      <c r="E17" s="122"/>
      <c r="F17" s="123"/>
      <c r="G17" s="122"/>
      <c r="H17" s="123"/>
      <c r="I17" s="122"/>
      <c r="J17" s="123"/>
      <c r="K17" s="122"/>
    </row>
    <row r="18" spans="1:15" ht="15" x14ac:dyDescent="0.25">
      <c r="A18" s="124"/>
      <c r="B18" s="125" t="s">
        <v>134</v>
      </c>
      <c r="C18" s="122"/>
      <c r="D18" s="123"/>
      <c r="E18" s="122"/>
      <c r="F18" s="123"/>
      <c r="G18" s="122"/>
      <c r="H18" s="123"/>
      <c r="I18" s="122"/>
      <c r="J18" s="123"/>
      <c r="K18" s="122"/>
    </row>
    <row r="19" spans="1:15" ht="15" x14ac:dyDescent="0.25">
      <c r="A19" s="124"/>
      <c r="B19" s="125" t="s">
        <v>135</v>
      </c>
      <c r="C19" s="122"/>
      <c r="D19" s="123"/>
      <c r="E19" s="122"/>
      <c r="F19" s="123"/>
      <c r="G19" s="122"/>
      <c r="H19" s="123"/>
      <c r="I19" s="122"/>
      <c r="J19" s="123"/>
      <c r="K19" s="122"/>
    </row>
    <row r="20" spans="1:15" ht="15" x14ac:dyDescent="0.25">
      <c r="A20" s="124"/>
      <c r="B20" s="125" t="s">
        <v>136</v>
      </c>
      <c r="C20" s="122"/>
      <c r="D20" s="123"/>
      <c r="E20" s="122"/>
      <c r="F20" s="123"/>
      <c r="G20" s="122"/>
      <c r="H20" s="123"/>
      <c r="I20" s="122"/>
      <c r="J20" s="123"/>
      <c r="K20" s="122"/>
    </row>
    <row r="21" spans="1:15" ht="15" x14ac:dyDescent="0.25">
      <c r="A21" s="124"/>
      <c r="B21" s="125" t="s">
        <v>137</v>
      </c>
      <c r="C21" s="122"/>
      <c r="D21" s="123"/>
      <c r="E21" s="122"/>
      <c r="F21" s="123"/>
      <c r="G21" s="122"/>
      <c r="H21" s="123"/>
      <c r="I21" s="122"/>
      <c r="J21" s="123"/>
      <c r="K21" s="122"/>
    </row>
    <row r="22" spans="1:15" ht="15" x14ac:dyDescent="0.25">
      <c r="A22" s="124"/>
      <c r="B22" s="125" t="s">
        <v>138</v>
      </c>
      <c r="C22" s="122"/>
      <c r="D22" s="123"/>
      <c r="E22" s="122"/>
      <c r="F22" s="123"/>
      <c r="G22" s="122"/>
      <c r="H22" s="123"/>
      <c r="I22" s="122"/>
      <c r="J22" s="123"/>
      <c r="K22" s="122"/>
    </row>
    <row r="23" spans="1:15" ht="15" x14ac:dyDescent="0.25">
      <c r="A23" s="124"/>
      <c r="B23" s="125" t="s">
        <v>139</v>
      </c>
      <c r="C23" s="122"/>
      <c r="D23" s="123"/>
      <c r="E23" s="122"/>
      <c r="F23" s="123"/>
      <c r="G23" s="122"/>
      <c r="H23" s="123"/>
      <c r="I23" s="122"/>
      <c r="J23" s="123"/>
      <c r="K23" s="122"/>
    </row>
    <row r="24" spans="1:15" ht="15" x14ac:dyDescent="0.25">
      <c r="A24" s="124"/>
      <c r="B24" s="125" t="s">
        <v>140</v>
      </c>
      <c r="C24" s="122"/>
      <c r="D24" s="123"/>
      <c r="E24" s="122"/>
      <c r="F24" s="123"/>
      <c r="G24" s="122"/>
      <c r="H24" s="123"/>
      <c r="I24" s="122"/>
      <c r="J24" s="123"/>
      <c r="K24" s="122"/>
    </row>
    <row r="25" spans="1:15" ht="15" x14ac:dyDescent="0.25">
      <c r="A25" s="124"/>
      <c r="B25" s="125" t="s">
        <v>126</v>
      </c>
      <c r="C25" s="122"/>
      <c r="D25" s="123"/>
      <c r="E25" s="122"/>
      <c r="F25" s="123"/>
      <c r="G25" s="122"/>
      <c r="H25" s="123"/>
      <c r="I25" s="122"/>
      <c r="J25" s="123"/>
      <c r="K25" s="122"/>
    </row>
    <row r="26" spans="1:15" x14ac:dyDescent="0.2">
      <c r="A26" s="124"/>
      <c r="B26" s="125" t="s">
        <v>141</v>
      </c>
      <c r="C26" s="121"/>
      <c r="D26" s="121"/>
      <c r="E26" s="121"/>
      <c r="F26" s="121"/>
      <c r="G26" s="121"/>
      <c r="H26" s="121"/>
      <c r="I26" s="121"/>
      <c r="J26" s="121"/>
      <c r="K26" s="121"/>
    </row>
    <row r="27" spans="1:15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</row>
    <row r="28" spans="1:15" x14ac:dyDescent="0.2">
      <c r="B28" s="116"/>
    </row>
    <row r="30" spans="1:15" x14ac:dyDescent="0.2">
      <c r="B30" s="206" t="s">
        <v>156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</row>
  </sheetData>
  <hyperlinks>
    <hyperlink ref="B13" location="'SOLICITUDES '!A1" display="Solicitudes"/>
    <hyperlink ref="B14" location="'Con pleito en tramite 1'!A1" display="Con pleito en trámite. Tiempo medio que transcurre entre el registro de la solicitud y la comunicación de la resolución al órgano "/>
    <hyperlink ref="B15" location="'Con pleito en tramite 2'!A1" display="Con pleito en trámite. Resoluciones impugnadas"/>
    <hyperlink ref="B16" location="'Tiempo reg a res '!A1" display="Tiempo medio entre registro y notificacion al órgano de la resolucion"/>
    <hyperlink ref="B17" location="'CEPEJ)'!A1" display="Datos CEPEJ"/>
    <hyperlink ref="B18" location="Aragon!A1" display="Aragón"/>
    <hyperlink ref="B19" location="Asturias!A1" display="Asturias"/>
    <hyperlink ref="B20" location="Cataluña!A1" display="Cataluña"/>
    <hyperlink ref="B21" location="'C. Valenciana'!A1" display="C. Valenciana"/>
    <hyperlink ref="B22" location="Galicia!A1" display="Galicia"/>
    <hyperlink ref="B23" location="Madrid!A1" display="Madrid"/>
    <hyperlink ref="B24" location="Navarra!A1" display="Navarra"/>
    <hyperlink ref="B25" location="EUSKADI!A1" display="País Vasco"/>
    <hyperlink ref="B26" location="Rioja!A1" display="Rioja"/>
  </hyperlinks>
  <pageMargins left="0" right="0" top="0" bottom="0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5" workbookViewId="0">
      <selection activeCell="B1" sqref="B1"/>
    </sheetView>
  </sheetViews>
  <sheetFormatPr baseColWidth="10" defaultColWidth="11.42578125" defaultRowHeight="15" x14ac:dyDescent="0.25"/>
  <cols>
    <col min="1" max="1" width="3.42578125" style="1" customWidth="1"/>
    <col min="2" max="2" width="15.42578125" style="1" customWidth="1"/>
    <col min="3" max="3" width="15.28515625" style="1" customWidth="1"/>
    <col min="4" max="4" width="14.140625" style="1" customWidth="1"/>
    <col min="5" max="5" width="13.28515625" style="1" customWidth="1"/>
    <col min="6" max="6" width="14.28515625" style="1" customWidth="1"/>
    <col min="7" max="9" width="13.42578125" style="1" customWidth="1"/>
    <col min="10" max="10" width="16.42578125" style="1" customWidth="1"/>
    <col min="11" max="16384" width="11.42578125" style="1"/>
  </cols>
  <sheetData>
    <row r="1" spans="1:11" ht="18.75" x14ac:dyDescent="0.3">
      <c r="B1" s="133" t="s">
        <v>31</v>
      </c>
      <c r="C1" s="20"/>
      <c r="D1" s="20"/>
      <c r="E1" s="20"/>
      <c r="F1" s="20"/>
      <c r="G1" s="20"/>
      <c r="H1" s="20"/>
      <c r="I1" s="20"/>
      <c r="J1" s="20"/>
      <c r="K1" s="174"/>
    </row>
    <row r="2" spans="1:11" s="2" customFormat="1" ht="18" x14ac:dyDescent="0.25">
      <c r="A2" s="109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75"/>
    </row>
    <row r="3" spans="1:11" s="2" customFormat="1" x14ac:dyDescent="0.25">
      <c r="A3" s="109"/>
      <c r="B3" s="173"/>
      <c r="C3" s="173"/>
      <c r="D3" s="173"/>
      <c r="E3" s="173"/>
      <c r="F3" s="173"/>
      <c r="G3" s="173"/>
      <c r="H3" s="173"/>
      <c r="I3" s="173"/>
      <c r="J3" s="173"/>
      <c r="K3" s="175"/>
    </row>
    <row r="4" spans="1:11" s="2" customFormat="1" x14ac:dyDescent="0.25">
      <c r="A4" s="109"/>
      <c r="B4" s="143" t="s">
        <v>1</v>
      </c>
      <c r="C4" s="143"/>
      <c r="D4" s="143" t="s">
        <v>2</v>
      </c>
      <c r="E4" s="143" t="s">
        <v>3</v>
      </c>
      <c r="F4" s="143" t="s">
        <v>4</v>
      </c>
      <c r="G4" s="143"/>
      <c r="H4" s="143"/>
      <c r="I4" s="143"/>
      <c r="J4" s="143" t="s">
        <v>5</v>
      </c>
    </row>
    <row r="5" spans="1:11" s="2" customFormat="1" x14ac:dyDescent="0.25">
      <c r="A5" s="109"/>
      <c r="B5" s="143"/>
      <c r="C5" s="143"/>
      <c r="D5" s="143"/>
      <c r="E5" s="143"/>
      <c r="F5" s="143" t="s">
        <v>6</v>
      </c>
      <c r="G5" s="143"/>
      <c r="H5" s="143" t="s">
        <v>7</v>
      </c>
      <c r="I5" s="143"/>
      <c r="J5" s="143"/>
    </row>
    <row r="6" spans="1:11" s="2" customFormat="1" x14ac:dyDescent="0.25">
      <c r="A6" s="109"/>
      <c r="B6" s="143"/>
      <c r="C6" s="143"/>
      <c r="D6" s="143"/>
      <c r="E6" s="143"/>
      <c r="F6" s="143" t="s">
        <v>8</v>
      </c>
      <c r="G6" s="143" t="s">
        <v>9</v>
      </c>
      <c r="H6" s="143" t="s">
        <v>8</v>
      </c>
      <c r="I6" s="143" t="s">
        <v>10</v>
      </c>
      <c r="J6" s="143"/>
    </row>
    <row r="7" spans="1:11" s="2" customFormat="1" ht="42.75" x14ac:dyDescent="0.25">
      <c r="A7" s="109"/>
      <c r="B7" s="61" t="s">
        <v>11</v>
      </c>
      <c r="C7" s="61" t="s">
        <v>12</v>
      </c>
      <c r="D7" s="143"/>
      <c r="E7" s="143"/>
      <c r="F7" s="143"/>
      <c r="G7" s="143"/>
      <c r="H7" s="143"/>
      <c r="I7" s="143"/>
      <c r="J7" s="143"/>
    </row>
    <row r="8" spans="1:11" s="2" customFormat="1" x14ac:dyDescent="0.25">
      <c r="A8" s="109"/>
      <c r="B8" s="64">
        <v>156386</v>
      </c>
      <c r="C8" s="61"/>
      <c r="D8" s="61"/>
      <c r="E8" s="64">
        <v>25616</v>
      </c>
      <c r="F8" s="61"/>
      <c r="G8" s="61"/>
      <c r="H8" s="142">
        <v>159663</v>
      </c>
      <c r="I8" s="143"/>
      <c r="J8" s="64">
        <v>14644</v>
      </c>
    </row>
    <row r="9" spans="1:11" s="2" customFormat="1" x14ac:dyDescent="0.25">
      <c r="A9" s="109"/>
      <c r="B9" s="3"/>
      <c r="C9" s="3"/>
      <c r="D9" s="3"/>
      <c r="E9" s="3"/>
      <c r="F9" s="3"/>
      <c r="G9" s="3"/>
      <c r="H9" s="3"/>
      <c r="I9" s="3"/>
      <c r="J9" s="3"/>
    </row>
    <row r="10" spans="1:11" s="2" customFormat="1" x14ac:dyDescent="0.25">
      <c r="A10" s="109"/>
      <c r="B10" s="170" t="s">
        <v>13</v>
      </c>
      <c r="C10" s="171"/>
      <c r="D10" s="171"/>
      <c r="E10" s="171"/>
      <c r="F10" s="171"/>
      <c r="G10" s="171"/>
      <c r="H10" s="171"/>
      <c r="I10" s="171"/>
      <c r="J10" s="171"/>
    </row>
    <row r="11" spans="1:11" s="2" customFormat="1" ht="45" customHeight="1" x14ac:dyDescent="0.25">
      <c r="A11" s="109"/>
      <c r="B11" s="166" t="s">
        <v>14</v>
      </c>
      <c r="C11" s="167"/>
      <c r="D11" s="167"/>
      <c r="E11" s="167"/>
      <c r="F11" s="167"/>
      <c r="G11" s="167"/>
      <c r="H11" s="167"/>
      <c r="I11" s="167"/>
      <c r="J11" s="167"/>
    </row>
    <row r="12" spans="1:11" s="2" customFormat="1" x14ac:dyDescent="0.25">
      <c r="A12" s="109"/>
    </row>
    <row r="13" spans="1:11" s="2" customFormat="1" ht="58.5" customHeight="1" x14ac:dyDescent="0.25">
      <c r="A13" s="109"/>
      <c r="B13" s="168" t="s">
        <v>15</v>
      </c>
      <c r="C13" s="169"/>
      <c r="D13" s="61"/>
    </row>
    <row r="14" spans="1:11" s="2" customFormat="1" ht="59.25" customHeight="1" x14ac:dyDescent="0.25">
      <c r="A14" s="109"/>
      <c r="B14" s="168" t="s">
        <v>16</v>
      </c>
      <c r="C14" s="169"/>
      <c r="D14" s="61" t="s">
        <v>17</v>
      </c>
    </row>
    <row r="15" spans="1:11" s="2" customFormat="1" x14ac:dyDescent="0.25">
      <c r="A15" s="109"/>
    </row>
    <row r="16" spans="1:11" s="2" customFormat="1" x14ac:dyDescent="0.25">
      <c r="A16" s="109"/>
    </row>
    <row r="17" spans="1:7" s="2" customFormat="1" ht="18" x14ac:dyDescent="0.25">
      <c r="A17" s="109"/>
      <c r="B17" s="132" t="s">
        <v>18</v>
      </c>
    </row>
    <row r="18" spans="1:7" s="2" customFormat="1" x14ac:dyDescent="0.25">
      <c r="A18" s="109"/>
    </row>
    <row r="19" spans="1:7" s="2" customFormat="1" x14ac:dyDescent="0.25">
      <c r="A19" s="109"/>
      <c r="B19" s="4" t="s">
        <v>19</v>
      </c>
    </row>
    <row r="20" spans="1:7" s="2" customFormat="1" ht="42.75" x14ac:dyDescent="0.25">
      <c r="A20" s="109"/>
      <c r="B20" s="61" t="s">
        <v>20</v>
      </c>
      <c r="C20" s="61"/>
    </row>
    <row r="21" spans="1:7" s="2" customFormat="1" ht="42.75" x14ac:dyDescent="0.25">
      <c r="A21" s="109"/>
      <c r="B21" s="61" t="s">
        <v>21</v>
      </c>
      <c r="C21" s="61"/>
      <c r="G21" s="133"/>
    </row>
    <row r="22" spans="1:7" s="2" customFormat="1" x14ac:dyDescent="0.25">
      <c r="A22" s="109"/>
      <c r="B22" s="3"/>
      <c r="C22" s="3"/>
    </row>
    <row r="23" spans="1:7" s="2" customFormat="1" x14ac:dyDescent="0.25">
      <c r="A23" s="109"/>
      <c r="B23" s="3"/>
      <c r="C23" s="3"/>
    </row>
    <row r="24" spans="1:7" s="2" customFormat="1" x14ac:dyDescent="0.25">
      <c r="A24" s="109"/>
      <c r="B24" s="3"/>
      <c r="C24" s="3"/>
    </row>
    <row r="25" spans="1:7" s="2" customFormat="1" x14ac:dyDescent="0.25">
      <c r="A25" s="109"/>
    </row>
    <row r="26" spans="1:7" s="2" customFormat="1" ht="85.5" x14ac:dyDescent="0.25">
      <c r="A26" s="109"/>
      <c r="B26" s="59" t="s">
        <v>22</v>
      </c>
      <c r="C26" s="59" t="s">
        <v>23</v>
      </c>
      <c r="D26" s="59" t="s">
        <v>24</v>
      </c>
      <c r="E26" s="59" t="s">
        <v>25</v>
      </c>
    </row>
    <row r="27" spans="1:7" s="2" customFormat="1" x14ac:dyDescent="0.25">
      <c r="A27" s="109"/>
      <c r="B27" s="64">
        <v>2778</v>
      </c>
      <c r="C27" s="64">
        <v>2778</v>
      </c>
      <c r="D27" s="64">
        <v>2778</v>
      </c>
      <c r="E27" s="64">
        <v>0</v>
      </c>
    </row>
    <row r="28" spans="1:7" s="2" customFormat="1" x14ac:dyDescent="0.25">
      <c r="A28" s="109"/>
    </row>
    <row r="29" spans="1:7" s="2" customFormat="1" x14ac:dyDescent="0.25">
      <c r="A29" s="109"/>
    </row>
    <row r="30" spans="1:7" s="2" customFormat="1" x14ac:dyDescent="0.2">
      <c r="A30" s="109"/>
      <c r="B30" s="5" t="s">
        <v>26</v>
      </c>
      <c r="C30" s="6"/>
    </row>
    <row r="31" spans="1:7" s="2" customFormat="1" x14ac:dyDescent="0.2">
      <c r="A31" s="109"/>
      <c r="B31" s="5"/>
      <c r="C31" s="6"/>
    </row>
    <row r="32" spans="1:7" x14ac:dyDescent="0.25">
      <c r="B32" s="7" t="s">
        <v>27</v>
      </c>
      <c r="C32" s="8"/>
    </row>
    <row r="33" spans="2:3" x14ac:dyDescent="0.25">
      <c r="B33" s="59" t="s">
        <v>28</v>
      </c>
      <c r="C33" s="61"/>
    </row>
    <row r="34" spans="2:3" x14ac:dyDescent="0.25">
      <c r="B34" s="59" t="s">
        <v>29</v>
      </c>
      <c r="C34" s="61"/>
    </row>
    <row r="35" spans="2:3" x14ac:dyDescent="0.25">
      <c r="B35" s="8"/>
      <c r="C35" s="8"/>
    </row>
    <row r="36" spans="2:3" x14ac:dyDescent="0.25">
      <c r="B36" s="8"/>
      <c r="C36" s="8"/>
    </row>
    <row r="37" spans="2:3" x14ac:dyDescent="0.25">
      <c r="B37" s="7" t="s">
        <v>30</v>
      </c>
      <c r="C37" s="8"/>
    </row>
    <row r="38" spans="2:3" x14ac:dyDescent="0.25">
      <c r="B38" s="61"/>
    </row>
  </sheetData>
  <mergeCells count="19">
    <mergeCell ref="K1:K3"/>
    <mergeCell ref="B2:J2"/>
    <mergeCell ref="B3:J3"/>
    <mergeCell ref="B4:C6"/>
    <mergeCell ref="D4:D7"/>
    <mergeCell ref="E4:E7"/>
    <mergeCell ref="F4:I4"/>
    <mergeCell ref="J4:J7"/>
    <mergeCell ref="F5:G5"/>
    <mergeCell ref="B10:J10"/>
    <mergeCell ref="B11:J11"/>
    <mergeCell ref="B13:C13"/>
    <mergeCell ref="B14:C14"/>
    <mergeCell ref="H5:I5"/>
    <mergeCell ref="F6:F7"/>
    <mergeCell ref="G6:G7"/>
    <mergeCell ref="H6:H7"/>
    <mergeCell ref="I6:I7"/>
    <mergeCell ref="H8:I8"/>
  </mergeCells>
  <pageMargins left="0" right="0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opLeftCell="A26" workbookViewId="0">
      <selection activeCell="I36" sqref="I36"/>
    </sheetView>
  </sheetViews>
  <sheetFormatPr baseColWidth="10" defaultColWidth="12.140625" defaultRowHeight="14.25" x14ac:dyDescent="0.2"/>
  <cols>
    <col min="1" max="1" width="4" style="32" customWidth="1"/>
    <col min="2" max="2" width="19" style="32" customWidth="1"/>
    <col min="3" max="3" width="16.28515625" style="32" customWidth="1"/>
    <col min="4" max="4" width="16.140625" style="32" customWidth="1"/>
    <col min="5" max="5" width="15" style="32" customWidth="1"/>
    <col min="6" max="6" width="14" style="32" customWidth="1"/>
    <col min="7" max="7" width="15.140625" style="32" customWidth="1"/>
    <col min="8" max="10" width="14.140625" style="32" customWidth="1"/>
    <col min="11" max="11" width="17.42578125" style="32" customWidth="1"/>
    <col min="12" max="258" width="12.140625" style="32"/>
    <col min="259" max="259" width="16.28515625" style="32" customWidth="1"/>
    <col min="260" max="260" width="16.140625" style="32" customWidth="1"/>
    <col min="261" max="261" width="15" style="32" customWidth="1"/>
    <col min="262" max="262" width="14" style="32" customWidth="1"/>
    <col min="263" max="263" width="15.140625" style="32" customWidth="1"/>
    <col min="264" max="266" width="14.140625" style="32" customWidth="1"/>
    <col min="267" max="267" width="17.42578125" style="32" customWidth="1"/>
    <col min="268" max="514" width="12.140625" style="32"/>
    <col min="515" max="515" width="16.28515625" style="32" customWidth="1"/>
    <col min="516" max="516" width="16.140625" style="32" customWidth="1"/>
    <col min="517" max="517" width="15" style="32" customWidth="1"/>
    <col min="518" max="518" width="14" style="32" customWidth="1"/>
    <col min="519" max="519" width="15.140625" style="32" customWidth="1"/>
    <col min="520" max="522" width="14.140625" style="32" customWidth="1"/>
    <col min="523" max="523" width="17.42578125" style="32" customWidth="1"/>
    <col min="524" max="770" width="12.140625" style="32"/>
    <col min="771" max="771" width="16.28515625" style="32" customWidth="1"/>
    <col min="772" max="772" width="16.140625" style="32" customWidth="1"/>
    <col min="773" max="773" width="15" style="32" customWidth="1"/>
    <col min="774" max="774" width="14" style="32" customWidth="1"/>
    <col min="775" max="775" width="15.140625" style="32" customWidth="1"/>
    <col min="776" max="778" width="14.140625" style="32" customWidth="1"/>
    <col min="779" max="779" width="17.42578125" style="32" customWidth="1"/>
    <col min="780" max="1026" width="12.140625" style="32"/>
    <col min="1027" max="1027" width="16.28515625" style="32" customWidth="1"/>
    <col min="1028" max="1028" width="16.140625" style="32" customWidth="1"/>
    <col min="1029" max="1029" width="15" style="32" customWidth="1"/>
    <col min="1030" max="1030" width="14" style="32" customWidth="1"/>
    <col min="1031" max="1031" width="15.140625" style="32" customWidth="1"/>
    <col min="1032" max="1034" width="14.140625" style="32" customWidth="1"/>
    <col min="1035" max="1035" width="17.42578125" style="32" customWidth="1"/>
    <col min="1036" max="1282" width="12.140625" style="32"/>
    <col min="1283" max="1283" width="16.28515625" style="32" customWidth="1"/>
    <col min="1284" max="1284" width="16.140625" style="32" customWidth="1"/>
    <col min="1285" max="1285" width="15" style="32" customWidth="1"/>
    <col min="1286" max="1286" width="14" style="32" customWidth="1"/>
    <col min="1287" max="1287" width="15.140625" style="32" customWidth="1"/>
    <col min="1288" max="1290" width="14.140625" style="32" customWidth="1"/>
    <col min="1291" max="1291" width="17.42578125" style="32" customWidth="1"/>
    <col min="1292" max="1538" width="12.140625" style="32"/>
    <col min="1539" max="1539" width="16.28515625" style="32" customWidth="1"/>
    <col min="1540" max="1540" width="16.140625" style="32" customWidth="1"/>
    <col min="1541" max="1541" width="15" style="32" customWidth="1"/>
    <col min="1542" max="1542" width="14" style="32" customWidth="1"/>
    <col min="1543" max="1543" width="15.140625" style="32" customWidth="1"/>
    <col min="1544" max="1546" width="14.140625" style="32" customWidth="1"/>
    <col min="1547" max="1547" width="17.42578125" style="32" customWidth="1"/>
    <col min="1548" max="1794" width="12.140625" style="32"/>
    <col min="1795" max="1795" width="16.28515625" style="32" customWidth="1"/>
    <col min="1796" max="1796" width="16.140625" style="32" customWidth="1"/>
    <col min="1797" max="1797" width="15" style="32" customWidth="1"/>
    <col min="1798" max="1798" width="14" style="32" customWidth="1"/>
    <col min="1799" max="1799" width="15.140625" style="32" customWidth="1"/>
    <col min="1800" max="1802" width="14.140625" style="32" customWidth="1"/>
    <col min="1803" max="1803" width="17.42578125" style="32" customWidth="1"/>
    <col min="1804" max="2050" width="12.140625" style="32"/>
    <col min="2051" max="2051" width="16.28515625" style="32" customWidth="1"/>
    <col min="2052" max="2052" width="16.140625" style="32" customWidth="1"/>
    <col min="2053" max="2053" width="15" style="32" customWidth="1"/>
    <col min="2054" max="2054" width="14" style="32" customWidth="1"/>
    <col min="2055" max="2055" width="15.140625" style="32" customWidth="1"/>
    <col min="2056" max="2058" width="14.140625" style="32" customWidth="1"/>
    <col min="2059" max="2059" width="17.42578125" style="32" customWidth="1"/>
    <col min="2060" max="2306" width="12.140625" style="32"/>
    <col min="2307" max="2307" width="16.28515625" style="32" customWidth="1"/>
    <col min="2308" max="2308" width="16.140625" style="32" customWidth="1"/>
    <col min="2309" max="2309" width="15" style="32" customWidth="1"/>
    <col min="2310" max="2310" width="14" style="32" customWidth="1"/>
    <col min="2311" max="2311" width="15.140625" style="32" customWidth="1"/>
    <col min="2312" max="2314" width="14.140625" style="32" customWidth="1"/>
    <col min="2315" max="2315" width="17.42578125" style="32" customWidth="1"/>
    <col min="2316" max="2562" width="12.140625" style="32"/>
    <col min="2563" max="2563" width="16.28515625" style="32" customWidth="1"/>
    <col min="2564" max="2564" width="16.140625" style="32" customWidth="1"/>
    <col min="2565" max="2565" width="15" style="32" customWidth="1"/>
    <col min="2566" max="2566" width="14" style="32" customWidth="1"/>
    <col min="2567" max="2567" width="15.140625" style="32" customWidth="1"/>
    <col min="2568" max="2570" width="14.140625" style="32" customWidth="1"/>
    <col min="2571" max="2571" width="17.42578125" style="32" customWidth="1"/>
    <col min="2572" max="2818" width="12.140625" style="32"/>
    <col min="2819" max="2819" width="16.28515625" style="32" customWidth="1"/>
    <col min="2820" max="2820" width="16.140625" style="32" customWidth="1"/>
    <col min="2821" max="2821" width="15" style="32" customWidth="1"/>
    <col min="2822" max="2822" width="14" style="32" customWidth="1"/>
    <col min="2823" max="2823" width="15.140625" style="32" customWidth="1"/>
    <col min="2824" max="2826" width="14.140625" style="32" customWidth="1"/>
    <col min="2827" max="2827" width="17.42578125" style="32" customWidth="1"/>
    <col min="2828" max="3074" width="12.140625" style="32"/>
    <col min="3075" max="3075" width="16.28515625" style="32" customWidth="1"/>
    <col min="3076" max="3076" width="16.140625" style="32" customWidth="1"/>
    <col min="3077" max="3077" width="15" style="32" customWidth="1"/>
    <col min="3078" max="3078" width="14" style="32" customWidth="1"/>
    <col min="3079" max="3079" width="15.140625" style="32" customWidth="1"/>
    <col min="3080" max="3082" width="14.140625" style="32" customWidth="1"/>
    <col min="3083" max="3083" width="17.42578125" style="32" customWidth="1"/>
    <col min="3084" max="3330" width="12.140625" style="32"/>
    <col min="3331" max="3331" width="16.28515625" style="32" customWidth="1"/>
    <col min="3332" max="3332" width="16.140625" style="32" customWidth="1"/>
    <col min="3333" max="3333" width="15" style="32" customWidth="1"/>
    <col min="3334" max="3334" width="14" style="32" customWidth="1"/>
    <col min="3335" max="3335" width="15.140625" style="32" customWidth="1"/>
    <col min="3336" max="3338" width="14.140625" style="32" customWidth="1"/>
    <col min="3339" max="3339" width="17.42578125" style="32" customWidth="1"/>
    <col min="3340" max="3586" width="12.140625" style="32"/>
    <col min="3587" max="3587" width="16.28515625" style="32" customWidth="1"/>
    <col min="3588" max="3588" width="16.140625" style="32" customWidth="1"/>
    <col min="3589" max="3589" width="15" style="32" customWidth="1"/>
    <col min="3590" max="3590" width="14" style="32" customWidth="1"/>
    <col min="3591" max="3591" width="15.140625" style="32" customWidth="1"/>
    <col min="3592" max="3594" width="14.140625" style="32" customWidth="1"/>
    <col min="3595" max="3595" width="17.42578125" style="32" customWidth="1"/>
    <col min="3596" max="3842" width="12.140625" style="32"/>
    <col min="3843" max="3843" width="16.28515625" style="32" customWidth="1"/>
    <col min="3844" max="3844" width="16.140625" style="32" customWidth="1"/>
    <col min="3845" max="3845" width="15" style="32" customWidth="1"/>
    <col min="3846" max="3846" width="14" style="32" customWidth="1"/>
    <col min="3847" max="3847" width="15.140625" style="32" customWidth="1"/>
    <col min="3848" max="3850" width="14.140625" style="32" customWidth="1"/>
    <col min="3851" max="3851" width="17.42578125" style="32" customWidth="1"/>
    <col min="3852" max="4098" width="12.140625" style="32"/>
    <col min="4099" max="4099" width="16.28515625" style="32" customWidth="1"/>
    <col min="4100" max="4100" width="16.140625" style="32" customWidth="1"/>
    <col min="4101" max="4101" width="15" style="32" customWidth="1"/>
    <col min="4102" max="4102" width="14" style="32" customWidth="1"/>
    <col min="4103" max="4103" width="15.140625" style="32" customWidth="1"/>
    <col min="4104" max="4106" width="14.140625" style="32" customWidth="1"/>
    <col min="4107" max="4107" width="17.42578125" style="32" customWidth="1"/>
    <col min="4108" max="4354" width="12.140625" style="32"/>
    <col min="4355" max="4355" width="16.28515625" style="32" customWidth="1"/>
    <col min="4356" max="4356" width="16.140625" style="32" customWidth="1"/>
    <col min="4357" max="4357" width="15" style="32" customWidth="1"/>
    <col min="4358" max="4358" width="14" style="32" customWidth="1"/>
    <col min="4359" max="4359" width="15.140625" style="32" customWidth="1"/>
    <col min="4360" max="4362" width="14.140625" style="32" customWidth="1"/>
    <col min="4363" max="4363" width="17.42578125" style="32" customWidth="1"/>
    <col min="4364" max="4610" width="12.140625" style="32"/>
    <col min="4611" max="4611" width="16.28515625" style="32" customWidth="1"/>
    <col min="4612" max="4612" width="16.140625" style="32" customWidth="1"/>
    <col min="4613" max="4613" width="15" style="32" customWidth="1"/>
    <col min="4614" max="4614" width="14" style="32" customWidth="1"/>
    <col min="4615" max="4615" width="15.140625" style="32" customWidth="1"/>
    <col min="4616" max="4618" width="14.140625" style="32" customWidth="1"/>
    <col min="4619" max="4619" width="17.42578125" style="32" customWidth="1"/>
    <col min="4620" max="4866" width="12.140625" style="32"/>
    <col min="4867" max="4867" width="16.28515625" style="32" customWidth="1"/>
    <col min="4868" max="4868" width="16.140625" style="32" customWidth="1"/>
    <col min="4869" max="4869" width="15" style="32" customWidth="1"/>
    <col min="4870" max="4870" width="14" style="32" customWidth="1"/>
    <col min="4871" max="4871" width="15.140625" style="32" customWidth="1"/>
    <col min="4872" max="4874" width="14.140625" style="32" customWidth="1"/>
    <col min="4875" max="4875" width="17.42578125" style="32" customWidth="1"/>
    <col min="4876" max="5122" width="12.140625" style="32"/>
    <col min="5123" max="5123" width="16.28515625" style="32" customWidth="1"/>
    <col min="5124" max="5124" width="16.140625" style="32" customWidth="1"/>
    <col min="5125" max="5125" width="15" style="32" customWidth="1"/>
    <col min="5126" max="5126" width="14" style="32" customWidth="1"/>
    <col min="5127" max="5127" width="15.140625" style="32" customWidth="1"/>
    <col min="5128" max="5130" width="14.140625" style="32" customWidth="1"/>
    <col min="5131" max="5131" width="17.42578125" style="32" customWidth="1"/>
    <col min="5132" max="5378" width="12.140625" style="32"/>
    <col min="5379" max="5379" width="16.28515625" style="32" customWidth="1"/>
    <col min="5380" max="5380" width="16.140625" style="32" customWidth="1"/>
    <col min="5381" max="5381" width="15" style="32" customWidth="1"/>
    <col min="5382" max="5382" width="14" style="32" customWidth="1"/>
    <col min="5383" max="5383" width="15.140625" style="32" customWidth="1"/>
    <col min="5384" max="5386" width="14.140625" style="32" customWidth="1"/>
    <col min="5387" max="5387" width="17.42578125" style="32" customWidth="1"/>
    <col min="5388" max="5634" width="12.140625" style="32"/>
    <col min="5635" max="5635" width="16.28515625" style="32" customWidth="1"/>
    <col min="5636" max="5636" width="16.140625" style="32" customWidth="1"/>
    <col min="5637" max="5637" width="15" style="32" customWidth="1"/>
    <col min="5638" max="5638" width="14" style="32" customWidth="1"/>
    <col min="5639" max="5639" width="15.140625" style="32" customWidth="1"/>
    <col min="5640" max="5642" width="14.140625" style="32" customWidth="1"/>
    <col min="5643" max="5643" width="17.42578125" style="32" customWidth="1"/>
    <col min="5644" max="5890" width="12.140625" style="32"/>
    <col min="5891" max="5891" width="16.28515625" style="32" customWidth="1"/>
    <col min="5892" max="5892" width="16.140625" style="32" customWidth="1"/>
    <col min="5893" max="5893" width="15" style="32" customWidth="1"/>
    <col min="5894" max="5894" width="14" style="32" customWidth="1"/>
    <col min="5895" max="5895" width="15.140625" style="32" customWidth="1"/>
    <col min="5896" max="5898" width="14.140625" style="32" customWidth="1"/>
    <col min="5899" max="5899" width="17.42578125" style="32" customWidth="1"/>
    <col min="5900" max="6146" width="12.140625" style="32"/>
    <col min="6147" max="6147" width="16.28515625" style="32" customWidth="1"/>
    <col min="6148" max="6148" width="16.140625" style="32" customWidth="1"/>
    <col min="6149" max="6149" width="15" style="32" customWidth="1"/>
    <col min="6150" max="6150" width="14" style="32" customWidth="1"/>
    <col min="6151" max="6151" width="15.140625" style="32" customWidth="1"/>
    <col min="6152" max="6154" width="14.140625" style="32" customWidth="1"/>
    <col min="6155" max="6155" width="17.42578125" style="32" customWidth="1"/>
    <col min="6156" max="6402" width="12.140625" style="32"/>
    <col min="6403" max="6403" width="16.28515625" style="32" customWidth="1"/>
    <col min="6404" max="6404" width="16.140625" style="32" customWidth="1"/>
    <col min="6405" max="6405" width="15" style="32" customWidth="1"/>
    <col min="6406" max="6406" width="14" style="32" customWidth="1"/>
    <col min="6407" max="6407" width="15.140625" style="32" customWidth="1"/>
    <col min="6408" max="6410" width="14.140625" style="32" customWidth="1"/>
    <col min="6411" max="6411" width="17.42578125" style="32" customWidth="1"/>
    <col min="6412" max="6658" width="12.140625" style="32"/>
    <col min="6659" max="6659" width="16.28515625" style="32" customWidth="1"/>
    <col min="6660" max="6660" width="16.140625" style="32" customWidth="1"/>
    <col min="6661" max="6661" width="15" style="32" customWidth="1"/>
    <col min="6662" max="6662" width="14" style="32" customWidth="1"/>
    <col min="6663" max="6663" width="15.140625" style="32" customWidth="1"/>
    <col min="6664" max="6666" width="14.140625" style="32" customWidth="1"/>
    <col min="6667" max="6667" width="17.42578125" style="32" customWidth="1"/>
    <col min="6668" max="6914" width="12.140625" style="32"/>
    <col min="6915" max="6915" width="16.28515625" style="32" customWidth="1"/>
    <col min="6916" max="6916" width="16.140625" style="32" customWidth="1"/>
    <col min="6917" max="6917" width="15" style="32" customWidth="1"/>
    <col min="6918" max="6918" width="14" style="32" customWidth="1"/>
    <col min="6919" max="6919" width="15.140625" style="32" customWidth="1"/>
    <col min="6920" max="6922" width="14.140625" style="32" customWidth="1"/>
    <col min="6923" max="6923" width="17.42578125" style="32" customWidth="1"/>
    <col min="6924" max="7170" width="12.140625" style="32"/>
    <col min="7171" max="7171" width="16.28515625" style="32" customWidth="1"/>
    <col min="7172" max="7172" width="16.140625" style="32" customWidth="1"/>
    <col min="7173" max="7173" width="15" style="32" customWidth="1"/>
    <col min="7174" max="7174" width="14" style="32" customWidth="1"/>
    <col min="7175" max="7175" width="15.140625" style="32" customWidth="1"/>
    <col min="7176" max="7178" width="14.140625" style="32" customWidth="1"/>
    <col min="7179" max="7179" width="17.42578125" style="32" customWidth="1"/>
    <col min="7180" max="7426" width="12.140625" style="32"/>
    <col min="7427" max="7427" width="16.28515625" style="32" customWidth="1"/>
    <col min="7428" max="7428" width="16.140625" style="32" customWidth="1"/>
    <col min="7429" max="7429" width="15" style="32" customWidth="1"/>
    <col min="7430" max="7430" width="14" style="32" customWidth="1"/>
    <col min="7431" max="7431" width="15.140625" style="32" customWidth="1"/>
    <col min="7432" max="7434" width="14.140625" style="32" customWidth="1"/>
    <col min="7435" max="7435" width="17.42578125" style="32" customWidth="1"/>
    <col min="7436" max="7682" width="12.140625" style="32"/>
    <col min="7683" max="7683" width="16.28515625" style="32" customWidth="1"/>
    <col min="7684" max="7684" width="16.140625" style="32" customWidth="1"/>
    <col min="7685" max="7685" width="15" style="32" customWidth="1"/>
    <col min="7686" max="7686" width="14" style="32" customWidth="1"/>
    <col min="7687" max="7687" width="15.140625" style="32" customWidth="1"/>
    <col min="7688" max="7690" width="14.140625" style="32" customWidth="1"/>
    <col min="7691" max="7691" width="17.42578125" style="32" customWidth="1"/>
    <col min="7692" max="7938" width="12.140625" style="32"/>
    <col min="7939" max="7939" width="16.28515625" style="32" customWidth="1"/>
    <col min="7940" max="7940" width="16.140625" style="32" customWidth="1"/>
    <col min="7941" max="7941" width="15" style="32" customWidth="1"/>
    <col min="7942" max="7942" width="14" style="32" customWidth="1"/>
    <col min="7943" max="7943" width="15.140625" style="32" customWidth="1"/>
    <col min="7944" max="7946" width="14.140625" style="32" customWidth="1"/>
    <col min="7947" max="7947" width="17.42578125" style="32" customWidth="1"/>
    <col min="7948" max="8194" width="12.140625" style="32"/>
    <col min="8195" max="8195" width="16.28515625" style="32" customWidth="1"/>
    <col min="8196" max="8196" width="16.140625" style="32" customWidth="1"/>
    <col min="8197" max="8197" width="15" style="32" customWidth="1"/>
    <col min="8198" max="8198" width="14" style="32" customWidth="1"/>
    <col min="8199" max="8199" width="15.140625" style="32" customWidth="1"/>
    <col min="8200" max="8202" width="14.140625" style="32" customWidth="1"/>
    <col min="8203" max="8203" width="17.42578125" style="32" customWidth="1"/>
    <col min="8204" max="8450" width="12.140625" style="32"/>
    <col min="8451" max="8451" width="16.28515625" style="32" customWidth="1"/>
    <col min="8452" max="8452" width="16.140625" style="32" customWidth="1"/>
    <col min="8453" max="8453" width="15" style="32" customWidth="1"/>
    <col min="8454" max="8454" width="14" style="32" customWidth="1"/>
    <col min="8455" max="8455" width="15.140625" style="32" customWidth="1"/>
    <col min="8456" max="8458" width="14.140625" style="32" customWidth="1"/>
    <col min="8459" max="8459" width="17.42578125" style="32" customWidth="1"/>
    <col min="8460" max="8706" width="12.140625" style="32"/>
    <col min="8707" max="8707" width="16.28515625" style="32" customWidth="1"/>
    <col min="8708" max="8708" width="16.140625" style="32" customWidth="1"/>
    <col min="8709" max="8709" width="15" style="32" customWidth="1"/>
    <col min="8710" max="8710" width="14" style="32" customWidth="1"/>
    <col min="8711" max="8711" width="15.140625" style="32" customWidth="1"/>
    <col min="8712" max="8714" width="14.140625" style="32" customWidth="1"/>
    <col min="8715" max="8715" width="17.42578125" style="32" customWidth="1"/>
    <col min="8716" max="8962" width="12.140625" style="32"/>
    <col min="8963" max="8963" width="16.28515625" style="32" customWidth="1"/>
    <col min="8964" max="8964" width="16.140625" style="32" customWidth="1"/>
    <col min="8965" max="8965" width="15" style="32" customWidth="1"/>
    <col min="8966" max="8966" width="14" style="32" customWidth="1"/>
    <col min="8967" max="8967" width="15.140625" style="32" customWidth="1"/>
    <col min="8968" max="8970" width="14.140625" style="32" customWidth="1"/>
    <col min="8971" max="8971" width="17.42578125" style="32" customWidth="1"/>
    <col min="8972" max="9218" width="12.140625" style="32"/>
    <col min="9219" max="9219" width="16.28515625" style="32" customWidth="1"/>
    <col min="9220" max="9220" width="16.140625" style="32" customWidth="1"/>
    <col min="9221" max="9221" width="15" style="32" customWidth="1"/>
    <col min="9222" max="9222" width="14" style="32" customWidth="1"/>
    <col min="9223" max="9223" width="15.140625" style="32" customWidth="1"/>
    <col min="9224" max="9226" width="14.140625" style="32" customWidth="1"/>
    <col min="9227" max="9227" width="17.42578125" style="32" customWidth="1"/>
    <col min="9228" max="9474" width="12.140625" style="32"/>
    <col min="9475" max="9475" width="16.28515625" style="32" customWidth="1"/>
    <col min="9476" max="9476" width="16.140625" style="32" customWidth="1"/>
    <col min="9477" max="9477" width="15" style="32" customWidth="1"/>
    <col min="9478" max="9478" width="14" style="32" customWidth="1"/>
    <col min="9479" max="9479" width="15.140625" style="32" customWidth="1"/>
    <col min="9480" max="9482" width="14.140625" style="32" customWidth="1"/>
    <col min="9483" max="9483" width="17.42578125" style="32" customWidth="1"/>
    <col min="9484" max="9730" width="12.140625" style="32"/>
    <col min="9731" max="9731" width="16.28515625" style="32" customWidth="1"/>
    <col min="9732" max="9732" width="16.140625" style="32" customWidth="1"/>
    <col min="9733" max="9733" width="15" style="32" customWidth="1"/>
    <col min="9734" max="9734" width="14" style="32" customWidth="1"/>
    <col min="9735" max="9735" width="15.140625" style="32" customWidth="1"/>
    <col min="9736" max="9738" width="14.140625" style="32" customWidth="1"/>
    <col min="9739" max="9739" width="17.42578125" style="32" customWidth="1"/>
    <col min="9740" max="9986" width="12.140625" style="32"/>
    <col min="9987" max="9987" width="16.28515625" style="32" customWidth="1"/>
    <col min="9988" max="9988" width="16.140625" style="32" customWidth="1"/>
    <col min="9989" max="9989" width="15" style="32" customWidth="1"/>
    <col min="9990" max="9990" width="14" style="32" customWidth="1"/>
    <col min="9991" max="9991" width="15.140625" style="32" customWidth="1"/>
    <col min="9992" max="9994" width="14.140625" style="32" customWidth="1"/>
    <col min="9995" max="9995" width="17.42578125" style="32" customWidth="1"/>
    <col min="9996" max="10242" width="12.140625" style="32"/>
    <col min="10243" max="10243" width="16.28515625" style="32" customWidth="1"/>
    <col min="10244" max="10244" width="16.140625" style="32" customWidth="1"/>
    <col min="10245" max="10245" width="15" style="32" customWidth="1"/>
    <col min="10246" max="10246" width="14" style="32" customWidth="1"/>
    <col min="10247" max="10247" width="15.140625" style="32" customWidth="1"/>
    <col min="10248" max="10250" width="14.140625" style="32" customWidth="1"/>
    <col min="10251" max="10251" width="17.42578125" style="32" customWidth="1"/>
    <col min="10252" max="10498" width="12.140625" style="32"/>
    <col min="10499" max="10499" width="16.28515625" style="32" customWidth="1"/>
    <col min="10500" max="10500" width="16.140625" style="32" customWidth="1"/>
    <col min="10501" max="10501" width="15" style="32" customWidth="1"/>
    <col min="10502" max="10502" width="14" style="32" customWidth="1"/>
    <col min="10503" max="10503" width="15.140625" style="32" customWidth="1"/>
    <col min="10504" max="10506" width="14.140625" style="32" customWidth="1"/>
    <col min="10507" max="10507" width="17.42578125" style="32" customWidth="1"/>
    <col min="10508" max="10754" width="12.140625" style="32"/>
    <col min="10755" max="10755" width="16.28515625" style="32" customWidth="1"/>
    <col min="10756" max="10756" width="16.140625" style="32" customWidth="1"/>
    <col min="10757" max="10757" width="15" style="32" customWidth="1"/>
    <col min="10758" max="10758" width="14" style="32" customWidth="1"/>
    <col min="10759" max="10759" width="15.140625" style="32" customWidth="1"/>
    <col min="10760" max="10762" width="14.140625" style="32" customWidth="1"/>
    <col min="10763" max="10763" width="17.42578125" style="32" customWidth="1"/>
    <col min="10764" max="11010" width="12.140625" style="32"/>
    <col min="11011" max="11011" width="16.28515625" style="32" customWidth="1"/>
    <col min="11012" max="11012" width="16.140625" style="32" customWidth="1"/>
    <col min="11013" max="11013" width="15" style="32" customWidth="1"/>
    <col min="11014" max="11014" width="14" style="32" customWidth="1"/>
    <col min="11015" max="11015" width="15.140625" style="32" customWidth="1"/>
    <col min="11016" max="11018" width="14.140625" style="32" customWidth="1"/>
    <col min="11019" max="11019" width="17.42578125" style="32" customWidth="1"/>
    <col min="11020" max="11266" width="12.140625" style="32"/>
    <col min="11267" max="11267" width="16.28515625" style="32" customWidth="1"/>
    <col min="11268" max="11268" width="16.140625" style="32" customWidth="1"/>
    <col min="11269" max="11269" width="15" style="32" customWidth="1"/>
    <col min="11270" max="11270" width="14" style="32" customWidth="1"/>
    <col min="11271" max="11271" width="15.140625" style="32" customWidth="1"/>
    <col min="11272" max="11274" width="14.140625" style="32" customWidth="1"/>
    <col min="11275" max="11275" width="17.42578125" style="32" customWidth="1"/>
    <col min="11276" max="11522" width="12.140625" style="32"/>
    <col min="11523" max="11523" width="16.28515625" style="32" customWidth="1"/>
    <col min="11524" max="11524" width="16.140625" style="32" customWidth="1"/>
    <col min="11525" max="11525" width="15" style="32" customWidth="1"/>
    <col min="11526" max="11526" width="14" style="32" customWidth="1"/>
    <col min="11527" max="11527" width="15.140625" style="32" customWidth="1"/>
    <col min="11528" max="11530" width="14.140625" style="32" customWidth="1"/>
    <col min="11531" max="11531" width="17.42578125" style="32" customWidth="1"/>
    <col min="11532" max="11778" width="12.140625" style="32"/>
    <col min="11779" max="11779" width="16.28515625" style="32" customWidth="1"/>
    <col min="11780" max="11780" width="16.140625" style="32" customWidth="1"/>
    <col min="11781" max="11781" width="15" style="32" customWidth="1"/>
    <col min="11782" max="11782" width="14" style="32" customWidth="1"/>
    <col min="11783" max="11783" width="15.140625" style="32" customWidth="1"/>
    <col min="11784" max="11786" width="14.140625" style="32" customWidth="1"/>
    <col min="11787" max="11787" width="17.42578125" style="32" customWidth="1"/>
    <col min="11788" max="12034" width="12.140625" style="32"/>
    <col min="12035" max="12035" width="16.28515625" style="32" customWidth="1"/>
    <col min="12036" max="12036" width="16.140625" style="32" customWidth="1"/>
    <col min="12037" max="12037" width="15" style="32" customWidth="1"/>
    <col min="12038" max="12038" width="14" style="32" customWidth="1"/>
    <col min="12039" max="12039" width="15.140625" style="32" customWidth="1"/>
    <col min="12040" max="12042" width="14.140625" style="32" customWidth="1"/>
    <col min="12043" max="12043" width="17.42578125" style="32" customWidth="1"/>
    <col min="12044" max="12290" width="12.140625" style="32"/>
    <col min="12291" max="12291" width="16.28515625" style="32" customWidth="1"/>
    <col min="12292" max="12292" width="16.140625" style="32" customWidth="1"/>
    <col min="12293" max="12293" width="15" style="32" customWidth="1"/>
    <col min="12294" max="12294" width="14" style="32" customWidth="1"/>
    <col min="12295" max="12295" width="15.140625" style="32" customWidth="1"/>
    <col min="12296" max="12298" width="14.140625" style="32" customWidth="1"/>
    <col min="12299" max="12299" width="17.42578125" style="32" customWidth="1"/>
    <col min="12300" max="12546" width="12.140625" style="32"/>
    <col min="12547" max="12547" width="16.28515625" style="32" customWidth="1"/>
    <col min="12548" max="12548" width="16.140625" style="32" customWidth="1"/>
    <col min="12549" max="12549" width="15" style="32" customWidth="1"/>
    <col min="12550" max="12550" width="14" style="32" customWidth="1"/>
    <col min="12551" max="12551" width="15.140625" style="32" customWidth="1"/>
    <col min="12552" max="12554" width="14.140625" style="32" customWidth="1"/>
    <col min="12555" max="12555" width="17.42578125" style="32" customWidth="1"/>
    <col min="12556" max="12802" width="12.140625" style="32"/>
    <col min="12803" max="12803" width="16.28515625" style="32" customWidth="1"/>
    <col min="12804" max="12804" width="16.140625" style="32" customWidth="1"/>
    <col min="12805" max="12805" width="15" style="32" customWidth="1"/>
    <col min="12806" max="12806" width="14" style="32" customWidth="1"/>
    <col min="12807" max="12807" width="15.140625" style="32" customWidth="1"/>
    <col min="12808" max="12810" width="14.140625" style="32" customWidth="1"/>
    <col min="12811" max="12811" width="17.42578125" style="32" customWidth="1"/>
    <col min="12812" max="13058" width="12.140625" style="32"/>
    <col min="13059" max="13059" width="16.28515625" style="32" customWidth="1"/>
    <col min="13060" max="13060" width="16.140625" style="32" customWidth="1"/>
    <col min="13061" max="13061" width="15" style="32" customWidth="1"/>
    <col min="13062" max="13062" width="14" style="32" customWidth="1"/>
    <col min="13063" max="13063" width="15.140625" style="32" customWidth="1"/>
    <col min="13064" max="13066" width="14.140625" style="32" customWidth="1"/>
    <col min="13067" max="13067" width="17.42578125" style="32" customWidth="1"/>
    <col min="13068" max="13314" width="12.140625" style="32"/>
    <col min="13315" max="13315" width="16.28515625" style="32" customWidth="1"/>
    <col min="13316" max="13316" width="16.140625" style="32" customWidth="1"/>
    <col min="13317" max="13317" width="15" style="32" customWidth="1"/>
    <col min="13318" max="13318" width="14" style="32" customWidth="1"/>
    <col min="13319" max="13319" width="15.140625" style="32" customWidth="1"/>
    <col min="13320" max="13322" width="14.140625" style="32" customWidth="1"/>
    <col min="13323" max="13323" width="17.42578125" style="32" customWidth="1"/>
    <col min="13324" max="13570" width="12.140625" style="32"/>
    <col min="13571" max="13571" width="16.28515625" style="32" customWidth="1"/>
    <col min="13572" max="13572" width="16.140625" style="32" customWidth="1"/>
    <col min="13573" max="13573" width="15" style="32" customWidth="1"/>
    <col min="13574" max="13574" width="14" style="32" customWidth="1"/>
    <col min="13575" max="13575" width="15.140625" style="32" customWidth="1"/>
    <col min="13576" max="13578" width="14.140625" style="32" customWidth="1"/>
    <col min="13579" max="13579" width="17.42578125" style="32" customWidth="1"/>
    <col min="13580" max="13826" width="12.140625" style="32"/>
    <col min="13827" max="13827" width="16.28515625" style="32" customWidth="1"/>
    <col min="13828" max="13828" width="16.140625" style="32" customWidth="1"/>
    <col min="13829" max="13829" width="15" style="32" customWidth="1"/>
    <col min="13830" max="13830" width="14" style="32" customWidth="1"/>
    <col min="13831" max="13831" width="15.140625" style="32" customWidth="1"/>
    <col min="13832" max="13834" width="14.140625" style="32" customWidth="1"/>
    <col min="13835" max="13835" width="17.42578125" style="32" customWidth="1"/>
    <col min="13836" max="14082" width="12.140625" style="32"/>
    <col min="14083" max="14083" width="16.28515625" style="32" customWidth="1"/>
    <col min="14084" max="14084" width="16.140625" style="32" customWidth="1"/>
    <col min="14085" max="14085" width="15" style="32" customWidth="1"/>
    <col min="14086" max="14086" width="14" style="32" customWidth="1"/>
    <col min="14087" max="14087" width="15.140625" style="32" customWidth="1"/>
    <col min="14088" max="14090" width="14.140625" style="32" customWidth="1"/>
    <col min="14091" max="14091" width="17.42578125" style="32" customWidth="1"/>
    <col min="14092" max="14338" width="12.140625" style="32"/>
    <col min="14339" max="14339" width="16.28515625" style="32" customWidth="1"/>
    <col min="14340" max="14340" width="16.140625" style="32" customWidth="1"/>
    <col min="14341" max="14341" width="15" style="32" customWidth="1"/>
    <col min="14342" max="14342" width="14" style="32" customWidth="1"/>
    <col min="14343" max="14343" width="15.140625" style="32" customWidth="1"/>
    <col min="14344" max="14346" width="14.140625" style="32" customWidth="1"/>
    <col min="14347" max="14347" width="17.42578125" style="32" customWidth="1"/>
    <col min="14348" max="14594" width="12.140625" style="32"/>
    <col min="14595" max="14595" width="16.28515625" style="32" customWidth="1"/>
    <col min="14596" max="14596" width="16.140625" style="32" customWidth="1"/>
    <col min="14597" max="14597" width="15" style="32" customWidth="1"/>
    <col min="14598" max="14598" width="14" style="32" customWidth="1"/>
    <col min="14599" max="14599" width="15.140625" style="32" customWidth="1"/>
    <col min="14600" max="14602" width="14.140625" style="32" customWidth="1"/>
    <col min="14603" max="14603" width="17.42578125" style="32" customWidth="1"/>
    <col min="14604" max="14850" width="12.140625" style="32"/>
    <col min="14851" max="14851" width="16.28515625" style="32" customWidth="1"/>
    <col min="14852" max="14852" width="16.140625" style="32" customWidth="1"/>
    <col min="14853" max="14853" width="15" style="32" customWidth="1"/>
    <col min="14854" max="14854" width="14" style="32" customWidth="1"/>
    <col min="14855" max="14855" width="15.140625" style="32" customWidth="1"/>
    <col min="14856" max="14858" width="14.140625" style="32" customWidth="1"/>
    <col min="14859" max="14859" width="17.42578125" style="32" customWidth="1"/>
    <col min="14860" max="15106" width="12.140625" style="32"/>
    <col min="15107" max="15107" width="16.28515625" style="32" customWidth="1"/>
    <col min="15108" max="15108" width="16.140625" style="32" customWidth="1"/>
    <col min="15109" max="15109" width="15" style="32" customWidth="1"/>
    <col min="15110" max="15110" width="14" style="32" customWidth="1"/>
    <col min="15111" max="15111" width="15.140625" style="32" customWidth="1"/>
    <col min="15112" max="15114" width="14.140625" style="32" customWidth="1"/>
    <col min="15115" max="15115" width="17.42578125" style="32" customWidth="1"/>
    <col min="15116" max="15362" width="12.140625" style="32"/>
    <col min="15363" max="15363" width="16.28515625" style="32" customWidth="1"/>
    <col min="15364" max="15364" width="16.140625" style="32" customWidth="1"/>
    <col min="15365" max="15365" width="15" style="32" customWidth="1"/>
    <col min="15366" max="15366" width="14" style="32" customWidth="1"/>
    <col min="15367" max="15367" width="15.140625" style="32" customWidth="1"/>
    <col min="15368" max="15370" width="14.140625" style="32" customWidth="1"/>
    <col min="15371" max="15371" width="17.42578125" style="32" customWidth="1"/>
    <col min="15372" max="15618" width="12.140625" style="32"/>
    <col min="15619" max="15619" width="16.28515625" style="32" customWidth="1"/>
    <col min="15620" max="15620" width="16.140625" style="32" customWidth="1"/>
    <col min="15621" max="15621" width="15" style="32" customWidth="1"/>
    <col min="15622" max="15622" width="14" style="32" customWidth="1"/>
    <col min="15623" max="15623" width="15.140625" style="32" customWidth="1"/>
    <col min="15624" max="15626" width="14.140625" style="32" customWidth="1"/>
    <col min="15627" max="15627" width="17.42578125" style="32" customWidth="1"/>
    <col min="15628" max="15874" width="12.140625" style="32"/>
    <col min="15875" max="15875" width="16.28515625" style="32" customWidth="1"/>
    <col min="15876" max="15876" width="16.140625" style="32" customWidth="1"/>
    <col min="15877" max="15877" width="15" style="32" customWidth="1"/>
    <col min="15878" max="15878" width="14" style="32" customWidth="1"/>
    <col min="15879" max="15879" width="15.140625" style="32" customWidth="1"/>
    <col min="15880" max="15882" width="14.140625" style="32" customWidth="1"/>
    <col min="15883" max="15883" width="17.42578125" style="32" customWidth="1"/>
    <col min="15884" max="16130" width="12.140625" style="32"/>
    <col min="16131" max="16131" width="16.28515625" style="32" customWidth="1"/>
    <col min="16132" max="16132" width="16.140625" style="32" customWidth="1"/>
    <col min="16133" max="16133" width="15" style="32" customWidth="1"/>
    <col min="16134" max="16134" width="14" style="32" customWidth="1"/>
    <col min="16135" max="16135" width="15.140625" style="32" customWidth="1"/>
    <col min="16136" max="16138" width="14.140625" style="32" customWidth="1"/>
    <col min="16139" max="16139" width="17.42578125" style="32" customWidth="1"/>
    <col min="16140" max="16384" width="12.140625" style="32"/>
  </cols>
  <sheetData>
    <row r="1" spans="2:12" ht="18" x14ac:dyDescent="0.25">
      <c r="B1" s="133" t="s">
        <v>67</v>
      </c>
      <c r="C1" s="33"/>
      <c r="D1" s="33"/>
      <c r="E1" s="33"/>
      <c r="F1" s="33"/>
      <c r="G1" s="33"/>
      <c r="H1" s="33"/>
      <c r="I1" s="33"/>
      <c r="J1" s="33"/>
      <c r="L1" s="178"/>
    </row>
    <row r="2" spans="2:12" s="33" customFormat="1" ht="25.5" customHeight="1" x14ac:dyDescent="0.25">
      <c r="C2" s="179" t="s">
        <v>68</v>
      </c>
      <c r="D2" s="180"/>
      <c r="E2" s="180"/>
      <c r="F2" s="180"/>
      <c r="G2" s="180"/>
      <c r="H2" s="180"/>
      <c r="I2" s="180"/>
      <c r="J2" s="180"/>
      <c r="K2" s="181"/>
      <c r="L2" s="178"/>
    </row>
    <row r="3" spans="2:12" s="33" customFormat="1" x14ac:dyDescent="0.2">
      <c r="C3" s="182"/>
      <c r="D3" s="183"/>
      <c r="E3" s="183"/>
      <c r="F3" s="183"/>
      <c r="G3" s="183"/>
      <c r="H3" s="183"/>
      <c r="I3" s="183"/>
      <c r="J3" s="183"/>
      <c r="K3" s="184"/>
      <c r="L3" s="178"/>
    </row>
    <row r="4" spans="2:12" s="33" customFormat="1" x14ac:dyDescent="0.2">
      <c r="C4" s="177" t="s">
        <v>1</v>
      </c>
      <c r="D4" s="177"/>
      <c r="E4" s="177" t="s">
        <v>34</v>
      </c>
      <c r="F4" s="177" t="s">
        <v>3</v>
      </c>
      <c r="G4" s="177" t="s">
        <v>4</v>
      </c>
      <c r="H4" s="177"/>
      <c r="I4" s="177"/>
      <c r="J4" s="177"/>
      <c r="K4" s="177" t="s">
        <v>5</v>
      </c>
      <c r="L4" s="32"/>
    </row>
    <row r="5" spans="2:12" s="33" customFormat="1" x14ac:dyDescent="0.2">
      <c r="C5" s="177"/>
      <c r="D5" s="177"/>
      <c r="E5" s="177"/>
      <c r="F5" s="177"/>
      <c r="G5" s="177" t="s">
        <v>6</v>
      </c>
      <c r="H5" s="177"/>
      <c r="I5" s="177" t="s">
        <v>7</v>
      </c>
      <c r="J5" s="177"/>
      <c r="K5" s="177"/>
      <c r="L5" s="32"/>
    </row>
    <row r="6" spans="2:12" s="33" customFormat="1" x14ac:dyDescent="0.2">
      <c r="C6" s="177"/>
      <c r="D6" s="177"/>
      <c r="E6" s="177"/>
      <c r="F6" s="177"/>
      <c r="G6" s="177" t="s">
        <v>104</v>
      </c>
      <c r="H6" s="177" t="s">
        <v>36</v>
      </c>
      <c r="I6" s="177" t="s">
        <v>35</v>
      </c>
      <c r="J6" s="177" t="s">
        <v>37</v>
      </c>
      <c r="K6" s="177"/>
      <c r="L6" s="32"/>
    </row>
    <row r="7" spans="2:12" s="33" customFormat="1" ht="42.75" x14ac:dyDescent="0.2">
      <c r="C7" s="39" t="s">
        <v>11</v>
      </c>
      <c r="D7" s="40" t="s">
        <v>12</v>
      </c>
      <c r="E7" s="177"/>
      <c r="F7" s="177"/>
      <c r="G7" s="177"/>
      <c r="H7" s="177"/>
      <c r="I7" s="177"/>
      <c r="J7" s="177"/>
      <c r="K7" s="177"/>
      <c r="L7" s="32"/>
    </row>
    <row r="8" spans="2:12" s="33" customFormat="1" ht="15" x14ac:dyDescent="0.2">
      <c r="B8" s="94" t="s">
        <v>67</v>
      </c>
      <c r="C8" s="41">
        <f>+[1]Alicante!A8+[1]Castellon!A8+[1]Valencia!A8</f>
        <v>127685</v>
      </c>
      <c r="D8" s="42" t="s">
        <v>69</v>
      </c>
      <c r="E8" s="43">
        <f>+[1]Alicante!C8+[1]Castellon!C8+[1]Valencia!C8</f>
        <v>5218</v>
      </c>
      <c r="F8" s="43">
        <f>+[1]Alicante!D8+[1]Castellon!D8+[1]Valencia!D8</f>
        <v>9966</v>
      </c>
      <c r="G8" s="43">
        <f>+[1]Alicante!E8+[1]Castellon!E8+[1]Valencia!E8</f>
        <v>2</v>
      </c>
      <c r="H8" s="43">
        <f>+[1]Alicante!F8+[1]Castellon!F8+[1]Valencia!F8</f>
        <v>0</v>
      </c>
      <c r="I8" s="43">
        <f>+[1]Alicante!G8+[1]Castellon!G8+[1]Valencia!G8</f>
        <v>110023</v>
      </c>
      <c r="J8" s="43">
        <f>+[1]Alicante!H8+[1]Castellon!H8+[1]Valencia!H8</f>
        <v>0</v>
      </c>
      <c r="K8" s="43"/>
      <c r="L8" s="32"/>
    </row>
    <row r="9" spans="2:12" s="33" customFormat="1" x14ac:dyDescent="0.2">
      <c r="B9" s="94" t="s">
        <v>99</v>
      </c>
      <c r="C9" s="41">
        <v>49536</v>
      </c>
      <c r="D9" s="104"/>
      <c r="E9" s="41">
        <v>2556</v>
      </c>
      <c r="F9" s="41">
        <v>2150</v>
      </c>
      <c r="G9" s="41"/>
      <c r="H9" s="41"/>
      <c r="I9" s="41">
        <v>40071</v>
      </c>
      <c r="J9" s="41"/>
      <c r="K9" s="41"/>
      <c r="L9" s="32"/>
    </row>
    <row r="10" spans="2:12" s="33" customFormat="1" x14ac:dyDescent="0.2">
      <c r="B10" s="94" t="s">
        <v>109</v>
      </c>
      <c r="C10" s="41">
        <v>12388</v>
      </c>
      <c r="D10" s="104"/>
      <c r="E10" s="41">
        <v>189</v>
      </c>
      <c r="F10" s="41">
        <v>953</v>
      </c>
      <c r="G10" s="41"/>
      <c r="H10" s="41"/>
      <c r="I10" s="41">
        <v>7226</v>
      </c>
      <c r="J10" s="41">
        <v>0</v>
      </c>
      <c r="K10" s="41">
        <v>0</v>
      </c>
      <c r="L10" s="32"/>
    </row>
    <row r="11" spans="2:12" s="33" customFormat="1" x14ac:dyDescent="0.2">
      <c r="B11" s="94" t="s">
        <v>101</v>
      </c>
      <c r="C11" s="41">
        <v>65761</v>
      </c>
      <c r="D11" s="42" t="s">
        <v>108</v>
      </c>
      <c r="E11" s="41">
        <v>2473</v>
      </c>
      <c r="F11" s="41">
        <v>6863</v>
      </c>
      <c r="G11" s="41">
        <v>2</v>
      </c>
      <c r="H11" s="41"/>
      <c r="I11" s="41">
        <v>62726</v>
      </c>
      <c r="J11" s="41">
        <v>0</v>
      </c>
      <c r="K11" s="41">
        <v>0</v>
      </c>
      <c r="L11" s="32"/>
    </row>
    <row r="12" spans="2:12" s="33" customFormat="1" x14ac:dyDescent="0.2">
      <c r="C12" s="44"/>
      <c r="D12" s="44"/>
      <c r="E12" s="44"/>
      <c r="F12" s="44"/>
      <c r="G12" s="44"/>
      <c r="H12" s="44"/>
      <c r="I12" s="44"/>
      <c r="J12" s="44"/>
      <c r="K12" s="44"/>
      <c r="L12" s="32"/>
    </row>
    <row r="13" spans="2:12" s="33" customFormat="1" ht="33" customHeight="1" x14ac:dyDescent="0.2">
      <c r="B13" s="166" t="s">
        <v>105</v>
      </c>
      <c r="C13" s="167"/>
      <c r="D13" s="167"/>
      <c r="E13" s="167"/>
      <c r="F13" s="167"/>
      <c r="G13" s="167"/>
      <c r="H13" s="167"/>
      <c r="I13" s="167"/>
      <c r="J13" s="167"/>
      <c r="K13" s="32"/>
    </row>
    <row r="14" spans="2:12" s="33" customFormat="1" ht="62.25" customHeight="1" x14ac:dyDescent="0.2">
      <c r="B14" s="166" t="s">
        <v>106</v>
      </c>
      <c r="C14" s="167"/>
      <c r="D14" s="167"/>
      <c r="E14" s="167"/>
      <c r="F14" s="167"/>
      <c r="G14" s="167"/>
      <c r="H14" s="167"/>
      <c r="I14" s="167"/>
      <c r="J14" s="167"/>
      <c r="K14" s="32"/>
    </row>
    <row r="15" spans="2:12" s="33" customFormat="1" ht="16.5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32"/>
    </row>
    <row r="16" spans="2:12" s="33" customFormat="1" x14ac:dyDescent="0.2">
      <c r="D16" s="45" t="s">
        <v>99</v>
      </c>
      <c r="E16" s="45" t="s">
        <v>100</v>
      </c>
      <c r="F16" s="45" t="s">
        <v>101</v>
      </c>
      <c r="K16" s="32"/>
    </row>
    <row r="17" spans="2:11" s="33" customFormat="1" ht="48.75" customHeight="1" x14ac:dyDescent="0.2">
      <c r="B17" s="176" t="s">
        <v>15</v>
      </c>
      <c r="C17" s="176"/>
      <c r="D17" s="48"/>
      <c r="E17" s="48"/>
      <c r="F17" s="48"/>
      <c r="K17" s="32"/>
    </row>
    <row r="18" spans="2:11" s="33" customFormat="1" ht="45.75" customHeight="1" x14ac:dyDescent="0.2">
      <c r="B18" s="176" t="s">
        <v>70</v>
      </c>
      <c r="C18" s="176"/>
      <c r="D18" s="50" t="s">
        <v>107</v>
      </c>
      <c r="E18" s="50" t="s">
        <v>103</v>
      </c>
      <c r="F18" s="50" t="s">
        <v>102</v>
      </c>
      <c r="K18" s="32"/>
    </row>
    <row r="19" spans="2:11" s="33" customFormat="1" x14ac:dyDescent="0.2">
      <c r="K19" s="32"/>
    </row>
    <row r="20" spans="2:11" s="33" customFormat="1" x14ac:dyDescent="0.2">
      <c r="K20" s="32"/>
    </row>
    <row r="21" spans="2:11" ht="18" x14ac:dyDescent="0.25">
      <c r="B21" s="135" t="s">
        <v>18</v>
      </c>
      <c r="C21" s="33"/>
      <c r="D21" s="33"/>
      <c r="E21" s="33"/>
      <c r="F21" s="33"/>
      <c r="G21" s="33"/>
      <c r="H21" s="33"/>
      <c r="I21" s="33"/>
      <c r="J21" s="33"/>
    </row>
    <row r="22" spans="2:11" x14ac:dyDescent="0.2">
      <c r="B22" s="33"/>
      <c r="C22" s="33"/>
      <c r="D22" s="33"/>
      <c r="E22" s="33"/>
      <c r="F22" s="33"/>
      <c r="G22" s="33"/>
      <c r="H22" s="33"/>
      <c r="I22" s="33"/>
      <c r="J22" s="33"/>
    </row>
    <row r="23" spans="2:11" x14ac:dyDescent="0.2">
      <c r="B23" s="46" t="s">
        <v>71</v>
      </c>
      <c r="C23" s="33"/>
      <c r="D23" s="33"/>
      <c r="E23" s="33"/>
      <c r="F23" s="33"/>
      <c r="G23" s="33"/>
      <c r="H23" s="33"/>
      <c r="I23" s="33"/>
      <c r="J23" s="33"/>
    </row>
    <row r="24" spans="2:11" x14ac:dyDescent="0.2">
      <c r="B24" s="46"/>
      <c r="C24" s="33"/>
      <c r="D24" s="33"/>
      <c r="E24" s="33"/>
      <c r="F24" s="33"/>
      <c r="G24" s="33"/>
      <c r="H24" s="33"/>
      <c r="I24" s="33"/>
      <c r="J24" s="33"/>
    </row>
    <row r="25" spans="2:11" ht="42.75" x14ac:dyDescent="0.2">
      <c r="B25" s="47" t="s">
        <v>72</v>
      </c>
      <c r="C25" s="48"/>
      <c r="D25" s="33"/>
      <c r="E25" s="33"/>
      <c r="F25" s="33"/>
      <c r="G25" s="33"/>
      <c r="H25" s="33"/>
      <c r="I25" s="33"/>
      <c r="J25" s="33"/>
    </row>
    <row r="26" spans="2:11" ht="42.75" x14ac:dyDescent="0.2">
      <c r="B26" s="39" t="s">
        <v>21</v>
      </c>
      <c r="C26" s="40"/>
      <c r="D26" s="33"/>
      <c r="E26" s="33"/>
      <c r="F26" s="33"/>
      <c r="G26" s="33"/>
      <c r="H26" s="33"/>
      <c r="I26" s="33"/>
      <c r="J26" s="33"/>
    </row>
    <row r="27" spans="2:11" x14ac:dyDescent="0.2">
      <c r="C27" s="44"/>
      <c r="D27" s="44"/>
      <c r="E27" s="33"/>
      <c r="F27" s="33"/>
      <c r="G27" s="33"/>
      <c r="H27" s="33"/>
      <c r="I27" s="33"/>
      <c r="J27" s="33"/>
      <c r="K27" s="33"/>
    </row>
    <row r="28" spans="2:11" x14ac:dyDescent="0.2">
      <c r="C28" s="44"/>
      <c r="D28" s="44"/>
      <c r="E28" s="33"/>
      <c r="F28" s="33"/>
      <c r="G28" s="33"/>
      <c r="H28" s="33"/>
      <c r="I28" s="33"/>
      <c r="J28" s="33"/>
      <c r="K28" s="33"/>
    </row>
    <row r="29" spans="2:11" x14ac:dyDescent="0.2">
      <c r="C29" s="44"/>
      <c r="D29" s="44"/>
      <c r="E29" s="33"/>
      <c r="F29" s="33"/>
      <c r="G29" s="33"/>
      <c r="H29" s="33"/>
      <c r="I29" s="33"/>
      <c r="J29" s="33"/>
      <c r="K29" s="33"/>
    </row>
    <row r="30" spans="2:11" x14ac:dyDescent="0.2">
      <c r="C30" s="33"/>
      <c r="D30" s="33"/>
      <c r="E30" s="33"/>
      <c r="F30" s="33"/>
      <c r="G30" s="33"/>
      <c r="H30" s="33"/>
      <c r="I30" s="33"/>
      <c r="J30" s="33"/>
      <c r="K30" s="33"/>
    </row>
    <row r="31" spans="2:11" ht="85.5" x14ac:dyDescent="0.2">
      <c r="C31" s="49" t="s">
        <v>22</v>
      </c>
      <c r="D31" s="50" t="s">
        <v>23</v>
      </c>
      <c r="E31" s="50" t="s">
        <v>24</v>
      </c>
      <c r="F31" s="50" t="s">
        <v>25</v>
      </c>
      <c r="G31" s="33"/>
      <c r="H31" s="33"/>
      <c r="I31" s="33"/>
      <c r="J31" s="33"/>
      <c r="K31" s="33"/>
    </row>
    <row r="32" spans="2:11" x14ac:dyDescent="0.2">
      <c r="B32" s="94" t="s">
        <v>67</v>
      </c>
      <c r="C32" s="41">
        <f>+[1]Alicante!A27+[1]Castellon!A27+[1]Valencia!A27</f>
        <v>1999</v>
      </c>
      <c r="D32" s="51" t="s">
        <v>73</v>
      </c>
      <c r="E32" s="41">
        <v>1495</v>
      </c>
      <c r="F32" s="41">
        <v>0</v>
      </c>
      <c r="G32" s="33"/>
      <c r="H32" s="33"/>
      <c r="I32" s="33"/>
      <c r="J32" s="33"/>
      <c r="K32" s="33"/>
    </row>
    <row r="33" spans="2:11" x14ac:dyDescent="0.2">
      <c r="B33" s="94" t="s">
        <v>99</v>
      </c>
      <c r="C33" s="41">
        <v>243</v>
      </c>
      <c r="D33" s="51"/>
      <c r="E33" s="41"/>
      <c r="F33" s="41"/>
      <c r="G33" s="33"/>
      <c r="H33" s="33"/>
      <c r="I33" s="33"/>
      <c r="J33" s="33"/>
      <c r="K33" s="33"/>
    </row>
    <row r="34" spans="2:11" x14ac:dyDescent="0.2">
      <c r="B34" s="94" t="s">
        <v>109</v>
      </c>
      <c r="C34" s="41">
        <v>149</v>
      </c>
      <c r="D34" s="51"/>
      <c r="E34" s="41"/>
      <c r="F34" s="41"/>
      <c r="G34" s="33"/>
      <c r="H34" s="33"/>
      <c r="I34" s="33"/>
      <c r="J34" s="33"/>
      <c r="K34" s="33"/>
    </row>
    <row r="35" spans="2:11" x14ac:dyDescent="0.2">
      <c r="B35" s="94" t="s">
        <v>101</v>
      </c>
      <c r="C35" s="41">
        <v>1607</v>
      </c>
      <c r="D35" s="51" t="s">
        <v>125</v>
      </c>
      <c r="E35" s="41">
        <v>1495</v>
      </c>
      <c r="F35" s="41">
        <v>0</v>
      </c>
      <c r="G35" s="33"/>
      <c r="H35" s="33"/>
      <c r="I35" s="33"/>
      <c r="J35" s="33"/>
      <c r="K35" s="33"/>
    </row>
    <row r="36" spans="2:11" x14ac:dyDescent="0.2">
      <c r="C36" s="33"/>
      <c r="D36" s="33"/>
      <c r="E36" s="33"/>
      <c r="F36" s="33"/>
      <c r="G36" s="33"/>
      <c r="H36" s="33"/>
      <c r="I36" s="33"/>
      <c r="J36" s="33"/>
      <c r="K36" s="33"/>
    </row>
    <row r="37" spans="2:11" x14ac:dyDescent="0.2">
      <c r="B37" s="52" t="s">
        <v>26</v>
      </c>
      <c r="C37" s="33"/>
      <c r="D37" s="33"/>
      <c r="E37" s="33"/>
      <c r="F37" s="33"/>
      <c r="G37" s="33"/>
      <c r="H37" s="33"/>
      <c r="I37" s="33"/>
      <c r="J37" s="33"/>
    </row>
    <row r="38" spans="2:11" x14ac:dyDescent="0.2">
      <c r="B38" s="52"/>
      <c r="C38" s="33"/>
      <c r="D38" s="33"/>
      <c r="E38" s="33"/>
      <c r="F38" s="33"/>
      <c r="G38" s="33"/>
      <c r="H38" s="33"/>
      <c r="I38" s="33"/>
      <c r="J38" s="33"/>
    </row>
    <row r="39" spans="2:11" x14ac:dyDescent="0.2">
      <c r="B39" s="52" t="s">
        <v>27</v>
      </c>
    </row>
    <row r="40" spans="2:11" x14ac:dyDescent="0.2">
      <c r="B40" s="49" t="s">
        <v>28</v>
      </c>
      <c r="C40" s="47">
        <v>4</v>
      </c>
    </row>
    <row r="41" spans="2:11" x14ac:dyDescent="0.2">
      <c r="B41" s="49" t="s">
        <v>29</v>
      </c>
      <c r="C41" s="40"/>
    </row>
    <row r="44" spans="2:11" x14ac:dyDescent="0.2">
      <c r="B44" s="52" t="s">
        <v>30</v>
      </c>
    </row>
    <row r="45" spans="2:11" x14ac:dyDescent="0.2">
      <c r="B45" s="47">
        <v>4</v>
      </c>
    </row>
    <row r="47" spans="2:11" x14ac:dyDescent="0.2">
      <c r="B47" s="32" t="s">
        <v>74</v>
      </c>
    </row>
    <row r="48" spans="2:11" x14ac:dyDescent="0.2">
      <c r="B48" s="8" t="s">
        <v>75</v>
      </c>
    </row>
    <row r="49" spans="2:2" x14ac:dyDescent="0.2">
      <c r="B49" s="8" t="s">
        <v>76</v>
      </c>
    </row>
    <row r="50" spans="2:2" x14ac:dyDescent="0.2">
      <c r="B50" s="8" t="s">
        <v>77</v>
      </c>
    </row>
    <row r="51" spans="2:2" x14ac:dyDescent="0.2">
      <c r="B51" s="8" t="s">
        <v>78</v>
      </c>
    </row>
    <row r="52" spans="2:2" x14ac:dyDescent="0.2">
      <c r="B52" s="8" t="s">
        <v>79</v>
      </c>
    </row>
  </sheetData>
  <mergeCells count="18">
    <mergeCell ref="L1:L3"/>
    <mergeCell ref="C2:K2"/>
    <mergeCell ref="C3:K3"/>
    <mergeCell ref="C4:D6"/>
    <mergeCell ref="E4:E7"/>
    <mergeCell ref="F4:F7"/>
    <mergeCell ref="G4:J4"/>
    <mergeCell ref="K4:K7"/>
    <mergeCell ref="G5:H5"/>
    <mergeCell ref="B17:C17"/>
    <mergeCell ref="B18:C18"/>
    <mergeCell ref="I5:J5"/>
    <mergeCell ref="G6:G7"/>
    <mergeCell ref="H6:H7"/>
    <mergeCell ref="I6:I7"/>
    <mergeCell ref="J6:J7"/>
    <mergeCell ref="B13:J13"/>
    <mergeCell ref="B14:J14"/>
  </mergeCells>
  <pageMargins left="0" right="0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B21" sqref="B21"/>
    </sheetView>
  </sheetViews>
  <sheetFormatPr baseColWidth="10" defaultColWidth="11.42578125" defaultRowHeight="14.25" x14ac:dyDescent="0.2"/>
  <cols>
    <col min="1" max="1" width="2.7109375" style="29" customWidth="1"/>
    <col min="2" max="2" width="14.85546875" style="29" customWidth="1"/>
    <col min="3" max="3" width="15.42578125" style="29" customWidth="1"/>
    <col min="4" max="4" width="15.28515625" style="29" customWidth="1"/>
    <col min="5" max="5" width="14.140625" style="29" customWidth="1"/>
    <col min="6" max="6" width="13.28515625" style="29" customWidth="1"/>
    <col min="7" max="7" width="14.28515625" style="29" customWidth="1"/>
    <col min="8" max="10" width="13.42578125" style="29" customWidth="1"/>
    <col min="11" max="11" width="16.42578125" style="29" customWidth="1"/>
    <col min="12" max="16384" width="11.42578125" style="29"/>
  </cols>
  <sheetData>
    <row r="1" spans="1:12" ht="21.75" customHeight="1" x14ac:dyDescent="0.2">
      <c r="B1" s="134" t="s">
        <v>82</v>
      </c>
      <c r="C1" s="105"/>
      <c r="D1" s="105"/>
      <c r="E1" s="105"/>
      <c r="F1" s="105"/>
      <c r="G1" s="105"/>
      <c r="H1" s="105"/>
      <c r="I1" s="105"/>
      <c r="J1" s="105"/>
      <c r="L1" s="189"/>
    </row>
    <row r="2" spans="1:12" s="27" customFormat="1" ht="30" customHeight="1" x14ac:dyDescent="0.25">
      <c r="A2" s="110"/>
      <c r="B2" s="93"/>
      <c r="C2" s="192" t="s">
        <v>0</v>
      </c>
      <c r="D2" s="192"/>
      <c r="E2" s="192"/>
      <c r="F2" s="192"/>
      <c r="G2" s="192"/>
      <c r="H2" s="192"/>
      <c r="I2" s="192"/>
      <c r="J2" s="192"/>
      <c r="K2" s="192"/>
      <c r="L2" s="189"/>
    </row>
    <row r="3" spans="1:12" s="27" customFormat="1" x14ac:dyDescent="0.25">
      <c r="A3" s="110"/>
      <c r="B3" s="93"/>
      <c r="C3" s="193"/>
      <c r="D3" s="194"/>
      <c r="E3" s="194"/>
      <c r="F3" s="194"/>
      <c r="G3" s="194"/>
      <c r="H3" s="194"/>
      <c r="I3" s="194"/>
      <c r="J3" s="194"/>
      <c r="K3" s="194"/>
      <c r="L3" s="189"/>
    </row>
    <row r="4" spans="1:12" s="27" customFormat="1" x14ac:dyDescent="0.25">
      <c r="A4" s="110"/>
      <c r="B4" s="93"/>
      <c r="C4" s="186" t="s">
        <v>1</v>
      </c>
      <c r="D4" s="186"/>
      <c r="E4" s="186" t="s">
        <v>62</v>
      </c>
      <c r="F4" s="186" t="s">
        <v>3</v>
      </c>
      <c r="G4" s="186" t="s">
        <v>4</v>
      </c>
      <c r="H4" s="186"/>
      <c r="I4" s="186"/>
      <c r="J4" s="186"/>
      <c r="K4" s="186" t="s">
        <v>5</v>
      </c>
    </row>
    <row r="5" spans="1:12" s="27" customFormat="1" x14ac:dyDescent="0.25">
      <c r="A5" s="110"/>
      <c r="B5" s="93"/>
      <c r="C5" s="186"/>
      <c r="D5" s="186"/>
      <c r="E5" s="186"/>
      <c r="F5" s="186"/>
      <c r="G5" s="186" t="s">
        <v>6</v>
      </c>
      <c r="H5" s="186"/>
      <c r="I5" s="186" t="s">
        <v>7</v>
      </c>
      <c r="J5" s="186"/>
      <c r="K5" s="186"/>
    </row>
    <row r="6" spans="1:12" s="27" customFormat="1" x14ac:dyDescent="0.25">
      <c r="A6" s="110"/>
      <c r="B6" s="93"/>
      <c r="C6" s="186"/>
      <c r="D6" s="186"/>
      <c r="E6" s="186"/>
      <c r="F6" s="186"/>
      <c r="G6" s="186" t="s">
        <v>48</v>
      </c>
      <c r="H6" s="186" t="s">
        <v>49</v>
      </c>
      <c r="I6" s="186" t="s">
        <v>48</v>
      </c>
      <c r="J6" s="186" t="s">
        <v>50</v>
      </c>
      <c r="K6" s="186"/>
    </row>
    <row r="7" spans="1:12" s="27" customFormat="1" ht="42.75" x14ac:dyDescent="0.25">
      <c r="A7" s="110"/>
      <c r="B7" s="93"/>
      <c r="C7" s="65" t="s">
        <v>11</v>
      </c>
      <c r="D7" s="65" t="s">
        <v>12</v>
      </c>
      <c r="E7" s="186"/>
      <c r="F7" s="186"/>
      <c r="G7" s="186"/>
      <c r="H7" s="186"/>
      <c r="I7" s="186"/>
      <c r="J7" s="186"/>
      <c r="K7" s="186"/>
    </row>
    <row r="8" spans="1:12" s="27" customFormat="1" x14ac:dyDescent="0.25">
      <c r="A8" s="110"/>
      <c r="B8" s="94" t="s">
        <v>82</v>
      </c>
      <c r="C8" s="77">
        <f>+[2]Coruña!A8+[2]Lugo!A8+[2]Ourense!A8+[2]Pontevedra!A8</f>
        <v>47450</v>
      </c>
      <c r="D8" s="67">
        <f>+[2]Coruña!B8+[2]Lugo!B8+[2]Ourense!B8+[2]Pontevedra!B8</f>
        <v>0</v>
      </c>
      <c r="E8" s="67">
        <f>+[2]Coruña!C8+[2]Lugo!C8+[2]Ourense!C8+[2]Pontevedra!C8</f>
        <v>1932</v>
      </c>
      <c r="F8" s="67">
        <f>+[2]Coruña!D8+[2]Lugo!D8+[2]Ourense!D8+[2]Pontevedra!D8</f>
        <v>7874</v>
      </c>
      <c r="G8" s="67">
        <f>+[2]Coruña!E8+[2]Lugo!E8+[2]Ourense!E8+[2]Pontevedra!E8</f>
        <v>32438</v>
      </c>
      <c r="H8" s="67">
        <f>+[2]Coruña!F8+[2]Lugo!F8+[2]Ourense!F8+[2]Pontevedra!F8</f>
        <v>922</v>
      </c>
      <c r="I8" s="67">
        <f>+[2]Coruña!G8+[2]Lugo!G8+[2]Ourense!G8+[2]Pontevedra!G8</f>
        <v>47027</v>
      </c>
      <c r="J8" s="67">
        <f>+[2]Coruña!H8+[2]Lugo!H8+[2]Ourense!H8+[2]Pontevedra!H8</f>
        <v>0</v>
      </c>
      <c r="K8" s="67">
        <f>+[2]Coruña!I8+[2]Lugo!I8+[2]Ourense!I8+[2]Pontevedra!I8</f>
        <v>38</v>
      </c>
    </row>
    <row r="9" spans="1:12" s="27" customFormat="1" x14ac:dyDescent="0.25">
      <c r="A9" s="110"/>
      <c r="B9" s="94" t="s">
        <v>124</v>
      </c>
      <c r="C9" s="77">
        <v>18007</v>
      </c>
      <c r="D9" s="67">
        <v>0</v>
      </c>
      <c r="E9" s="67">
        <v>875</v>
      </c>
      <c r="F9" s="67">
        <v>2845</v>
      </c>
      <c r="G9" s="67">
        <v>15574</v>
      </c>
      <c r="H9" s="67">
        <v>5</v>
      </c>
      <c r="I9" s="67">
        <v>17912</v>
      </c>
      <c r="J9" s="67">
        <v>0</v>
      </c>
      <c r="K9" s="67">
        <v>17</v>
      </c>
    </row>
    <row r="10" spans="1:12" s="93" customFormat="1" x14ac:dyDescent="0.25">
      <c r="A10" s="110"/>
      <c r="B10" s="94" t="s">
        <v>84</v>
      </c>
      <c r="C10" s="77">
        <v>4580</v>
      </c>
      <c r="D10" s="67">
        <v>0</v>
      </c>
      <c r="E10" s="67">
        <v>174</v>
      </c>
      <c r="F10" s="67">
        <v>650</v>
      </c>
      <c r="G10" s="67">
        <v>3933</v>
      </c>
      <c r="H10" s="67">
        <v>435</v>
      </c>
      <c r="I10" s="67">
        <v>4770</v>
      </c>
      <c r="J10" s="67">
        <v>0</v>
      </c>
      <c r="K10" s="67">
        <v>0</v>
      </c>
    </row>
    <row r="11" spans="1:12" s="93" customFormat="1" x14ac:dyDescent="0.25">
      <c r="A11" s="110"/>
      <c r="B11" s="94" t="s">
        <v>85</v>
      </c>
      <c r="C11" s="77">
        <v>5098</v>
      </c>
      <c r="D11" s="67">
        <v>0</v>
      </c>
      <c r="E11" s="67">
        <v>39</v>
      </c>
      <c r="F11" s="67">
        <v>897</v>
      </c>
      <c r="G11" s="67">
        <v>2884</v>
      </c>
      <c r="H11" s="67">
        <v>123</v>
      </c>
      <c r="I11" s="67">
        <v>5621</v>
      </c>
      <c r="J11" s="67">
        <v>0</v>
      </c>
      <c r="K11" s="67">
        <v>2</v>
      </c>
    </row>
    <row r="12" spans="1:12" s="93" customFormat="1" x14ac:dyDescent="0.25">
      <c r="A12" s="110"/>
      <c r="B12" s="94" t="s">
        <v>86</v>
      </c>
      <c r="C12" s="77">
        <v>19765</v>
      </c>
      <c r="D12" s="77">
        <v>0</v>
      </c>
      <c r="E12" s="77">
        <v>844</v>
      </c>
      <c r="F12" s="77">
        <v>3482</v>
      </c>
      <c r="G12" s="77">
        <v>10047</v>
      </c>
      <c r="H12" s="77">
        <v>359</v>
      </c>
      <c r="I12" s="77">
        <v>18724</v>
      </c>
      <c r="J12" s="77">
        <v>0</v>
      </c>
      <c r="K12" s="77">
        <v>19</v>
      </c>
    </row>
    <row r="13" spans="1:12" s="93" customFormat="1" x14ac:dyDescent="0.25">
      <c r="A13" s="110"/>
      <c r="C13" s="21"/>
      <c r="D13" s="21"/>
      <c r="E13" s="21"/>
      <c r="F13" s="21"/>
      <c r="G13" s="21"/>
      <c r="H13" s="21"/>
      <c r="I13" s="21"/>
      <c r="J13" s="21"/>
      <c r="K13" s="21"/>
    </row>
    <row r="14" spans="1:12" s="27" customFormat="1" x14ac:dyDescent="0.25">
      <c r="A14" s="110"/>
      <c r="B14" s="187" t="s">
        <v>51</v>
      </c>
      <c r="C14" s="188"/>
      <c r="D14" s="188"/>
      <c r="E14" s="188"/>
      <c r="F14" s="188"/>
      <c r="G14" s="188"/>
      <c r="H14" s="188"/>
      <c r="I14" s="188"/>
      <c r="J14" s="188"/>
    </row>
    <row r="15" spans="1:12" s="27" customFormat="1" ht="45" customHeight="1" x14ac:dyDescent="0.25">
      <c r="A15" s="110"/>
      <c r="B15" s="190" t="s">
        <v>52</v>
      </c>
      <c r="C15" s="191"/>
      <c r="D15" s="191"/>
      <c r="E15" s="191"/>
      <c r="F15" s="191"/>
      <c r="G15" s="191"/>
      <c r="H15" s="191"/>
      <c r="I15" s="191"/>
      <c r="J15" s="191"/>
    </row>
    <row r="16" spans="1:12" s="27" customFormat="1" x14ac:dyDescent="0.25">
      <c r="A16" s="110"/>
      <c r="D16" s="34" t="s">
        <v>83</v>
      </c>
      <c r="E16" s="34" t="s">
        <v>84</v>
      </c>
      <c r="F16" s="34" t="s">
        <v>85</v>
      </c>
      <c r="G16" s="34" t="s">
        <v>86</v>
      </c>
    </row>
    <row r="17" spans="1:7" s="27" customFormat="1" ht="58.5" customHeight="1" x14ac:dyDescent="0.25">
      <c r="A17" s="110"/>
      <c r="B17" s="185" t="s">
        <v>15</v>
      </c>
      <c r="C17" s="185"/>
      <c r="D17" s="66" t="s">
        <v>87</v>
      </c>
      <c r="E17" s="66" t="s">
        <v>88</v>
      </c>
      <c r="F17" s="66" t="s">
        <v>89</v>
      </c>
      <c r="G17" s="65" t="s">
        <v>90</v>
      </c>
    </row>
    <row r="18" spans="1:7" s="27" customFormat="1" ht="59.25" customHeight="1" x14ac:dyDescent="0.25">
      <c r="A18" s="110"/>
      <c r="B18" s="185" t="s">
        <v>16</v>
      </c>
      <c r="C18" s="185"/>
      <c r="D18" s="66" t="s">
        <v>91</v>
      </c>
      <c r="E18" s="66" t="s">
        <v>92</v>
      </c>
      <c r="F18" s="66" t="s">
        <v>93</v>
      </c>
      <c r="G18" s="66" t="s">
        <v>94</v>
      </c>
    </row>
    <row r="19" spans="1:7" s="27" customFormat="1" x14ac:dyDescent="0.25">
      <c r="A19" s="110"/>
    </row>
    <row r="20" spans="1:7" s="27" customFormat="1" x14ac:dyDescent="0.25">
      <c r="A20" s="110"/>
    </row>
    <row r="21" spans="1:7" s="27" customFormat="1" ht="18" x14ac:dyDescent="0.25">
      <c r="A21" s="110"/>
      <c r="B21" s="135" t="s">
        <v>18</v>
      </c>
    </row>
    <row r="22" spans="1:7" s="27" customFormat="1" x14ac:dyDescent="0.25">
      <c r="A22" s="110"/>
    </row>
    <row r="23" spans="1:7" s="27" customFormat="1" ht="15" x14ac:dyDescent="0.25">
      <c r="A23" s="110"/>
      <c r="B23" s="24" t="s">
        <v>19</v>
      </c>
    </row>
    <row r="24" spans="1:7" s="27" customFormat="1" ht="28.5" x14ac:dyDescent="0.25">
      <c r="A24" s="110"/>
      <c r="B24" s="24"/>
      <c r="C24" s="34" t="s">
        <v>83</v>
      </c>
      <c r="D24" s="34" t="s">
        <v>84</v>
      </c>
      <c r="E24" s="34" t="s">
        <v>85</v>
      </c>
      <c r="F24" s="34" t="s">
        <v>86</v>
      </c>
    </row>
    <row r="25" spans="1:7" s="27" customFormat="1" ht="42.75" x14ac:dyDescent="0.25">
      <c r="A25" s="110"/>
      <c r="B25" s="65" t="s">
        <v>20</v>
      </c>
      <c r="C25" s="66" t="s">
        <v>95</v>
      </c>
      <c r="D25" s="66" t="s">
        <v>88</v>
      </c>
      <c r="E25" s="66" t="s">
        <v>89</v>
      </c>
      <c r="F25" s="65" t="s">
        <v>96</v>
      </c>
    </row>
    <row r="26" spans="1:7" s="27" customFormat="1" ht="42.75" x14ac:dyDescent="0.25">
      <c r="A26" s="110"/>
      <c r="B26" s="65" t="s">
        <v>21</v>
      </c>
      <c r="C26" s="66" t="s">
        <v>97</v>
      </c>
      <c r="D26" s="66" t="s">
        <v>92</v>
      </c>
      <c r="E26" s="66" t="s">
        <v>93</v>
      </c>
      <c r="F26" s="66" t="s">
        <v>94</v>
      </c>
    </row>
    <row r="27" spans="1:7" s="27" customFormat="1" x14ac:dyDescent="0.25">
      <c r="A27" s="110"/>
      <c r="B27" s="93"/>
      <c r="C27" s="21"/>
      <c r="D27" s="21"/>
    </row>
    <row r="28" spans="1:7" s="27" customFormat="1" x14ac:dyDescent="0.25">
      <c r="A28" s="110"/>
      <c r="B28" s="93"/>
      <c r="C28" s="21"/>
      <c r="D28" s="21"/>
    </row>
    <row r="29" spans="1:7" s="27" customFormat="1" x14ac:dyDescent="0.25">
      <c r="A29" s="110"/>
      <c r="B29" s="93"/>
      <c r="C29" s="21"/>
      <c r="D29" s="21"/>
    </row>
    <row r="30" spans="1:7" s="27" customFormat="1" x14ac:dyDescent="0.25">
      <c r="A30" s="110"/>
      <c r="B30" s="93"/>
    </row>
    <row r="31" spans="1:7" s="27" customFormat="1" ht="85.5" x14ac:dyDescent="0.25">
      <c r="A31" s="110"/>
      <c r="B31" s="93"/>
      <c r="C31" s="66" t="s">
        <v>22</v>
      </c>
      <c r="D31" s="66" t="s">
        <v>23</v>
      </c>
      <c r="E31" s="66" t="s">
        <v>24</v>
      </c>
      <c r="F31" s="66" t="s">
        <v>25</v>
      </c>
    </row>
    <row r="32" spans="1:7" s="27" customFormat="1" x14ac:dyDescent="0.25">
      <c r="A32" s="110"/>
      <c r="B32" s="94" t="s">
        <v>82</v>
      </c>
      <c r="C32" s="67">
        <f>+[2]Coruña!A27+[2]Lugo!A27+[2]Ourense!A27+[2]Pontevedra!A27</f>
        <v>2061</v>
      </c>
      <c r="D32" s="67">
        <f>+[2]Coruña!B27+[2]Lugo!B27+[2]Ourense!B27+[2]Pontevedra!B27</f>
        <v>2061</v>
      </c>
      <c r="E32" s="67">
        <f>+[2]Coruña!C27+[2]Lugo!C27+[2]Ourense!C27+[2]Pontevedra!C27</f>
        <v>2061</v>
      </c>
      <c r="F32" s="67">
        <f>+[2]Coruña!D27+[2]Lugo!D27+[2]Ourense!D27+[2]Pontevedra!D27</f>
        <v>0</v>
      </c>
    </row>
    <row r="33" spans="1:7" s="27" customFormat="1" x14ac:dyDescent="0.25">
      <c r="A33" s="110"/>
      <c r="B33" s="94" t="s">
        <v>124</v>
      </c>
      <c r="C33" s="67">
        <v>643</v>
      </c>
      <c r="D33" s="67">
        <v>643</v>
      </c>
      <c r="E33" s="67">
        <v>643</v>
      </c>
      <c r="F33" s="67">
        <v>0</v>
      </c>
    </row>
    <row r="34" spans="1:7" s="93" customFormat="1" x14ac:dyDescent="0.25">
      <c r="A34" s="110"/>
      <c r="B34" s="94" t="s">
        <v>84</v>
      </c>
      <c r="C34" s="67">
        <v>263</v>
      </c>
      <c r="D34" s="67">
        <v>263</v>
      </c>
      <c r="E34" s="67">
        <v>263</v>
      </c>
      <c r="F34" s="67">
        <v>0</v>
      </c>
    </row>
    <row r="35" spans="1:7" s="93" customFormat="1" x14ac:dyDescent="0.25">
      <c r="A35" s="110"/>
      <c r="B35" s="94" t="s">
        <v>85</v>
      </c>
      <c r="C35" s="67">
        <v>182</v>
      </c>
      <c r="D35" s="67">
        <v>182</v>
      </c>
      <c r="E35" s="67">
        <v>182</v>
      </c>
      <c r="F35" s="67">
        <v>0</v>
      </c>
    </row>
    <row r="36" spans="1:7" s="93" customFormat="1" x14ac:dyDescent="0.25">
      <c r="A36" s="110"/>
      <c r="B36" s="94" t="s">
        <v>86</v>
      </c>
      <c r="C36" s="67">
        <v>973</v>
      </c>
      <c r="D36" s="67">
        <v>973</v>
      </c>
      <c r="E36" s="67">
        <v>973</v>
      </c>
      <c r="F36" s="67">
        <v>0</v>
      </c>
    </row>
    <row r="37" spans="1:7" s="27" customFormat="1" x14ac:dyDescent="0.25">
      <c r="A37" s="110"/>
      <c r="B37" s="93"/>
    </row>
    <row r="38" spans="1:7" s="27" customFormat="1" ht="15" x14ac:dyDescent="0.2">
      <c r="A38" s="110"/>
      <c r="B38" s="26" t="s">
        <v>26</v>
      </c>
    </row>
    <row r="39" spans="1:7" s="27" customFormat="1" ht="15" x14ac:dyDescent="0.2">
      <c r="A39" s="110"/>
      <c r="B39" s="26"/>
    </row>
    <row r="40" spans="1:7" x14ac:dyDescent="0.2">
      <c r="B40" s="28" t="s">
        <v>27</v>
      </c>
    </row>
    <row r="41" spans="1:7" x14ac:dyDescent="0.2">
      <c r="B41" s="28"/>
      <c r="C41" s="94" t="s">
        <v>82</v>
      </c>
      <c r="D41" s="94" t="s">
        <v>124</v>
      </c>
      <c r="E41" s="94" t="s">
        <v>84</v>
      </c>
      <c r="F41" s="94" t="s">
        <v>85</v>
      </c>
      <c r="G41" s="94" t="s">
        <v>86</v>
      </c>
    </row>
    <row r="42" spans="1:7" x14ac:dyDescent="0.2">
      <c r="B42" s="66" t="s">
        <v>28</v>
      </c>
      <c r="C42" s="67">
        <f>+[2]Coruña!B33+[2]Lugo!B33+[2]Ourense!B33+[2]Pontevedra!B33</f>
        <v>24359</v>
      </c>
      <c r="D42" s="67">
        <v>9719</v>
      </c>
      <c r="E42" s="67">
        <v>2714</v>
      </c>
      <c r="F42" s="67">
        <v>3084</v>
      </c>
      <c r="G42" s="67">
        <v>8842</v>
      </c>
    </row>
    <row r="43" spans="1:7" x14ac:dyDescent="0.2">
      <c r="B43" s="66" t="s">
        <v>29</v>
      </c>
      <c r="C43" s="67">
        <f>+[2]Coruña!B34+[2]Lugo!B34+[2]Ourense!B34+[2]Pontevedra!B34</f>
        <v>14139</v>
      </c>
      <c r="D43" s="67">
        <v>5335</v>
      </c>
      <c r="E43" s="67">
        <v>1406</v>
      </c>
      <c r="F43" s="67">
        <v>1594</v>
      </c>
      <c r="G43" s="67">
        <v>5804</v>
      </c>
    </row>
    <row r="46" spans="1:7" x14ac:dyDescent="0.2">
      <c r="B46" s="28" t="s">
        <v>30</v>
      </c>
    </row>
    <row r="47" spans="1:7" x14ac:dyDescent="0.2">
      <c r="B47" s="65" t="s">
        <v>98</v>
      </c>
    </row>
  </sheetData>
  <mergeCells count="18">
    <mergeCell ref="K4:K7"/>
    <mergeCell ref="G5:H5"/>
    <mergeCell ref="L1:L3"/>
    <mergeCell ref="B15:J15"/>
    <mergeCell ref="B17:C17"/>
    <mergeCell ref="C2:K2"/>
    <mergeCell ref="C3:K3"/>
    <mergeCell ref="B18:C18"/>
    <mergeCell ref="I5:J5"/>
    <mergeCell ref="G6:G7"/>
    <mergeCell ref="H6:H7"/>
    <mergeCell ref="I6:I7"/>
    <mergeCell ref="J6:J7"/>
    <mergeCell ref="B14:J14"/>
    <mergeCell ref="C4:D6"/>
    <mergeCell ref="E4:E7"/>
    <mergeCell ref="F4:F7"/>
    <mergeCell ref="G4:J4"/>
  </mergeCells>
  <pageMargins left="0" right="0" top="0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opLeftCell="A19" workbookViewId="0">
      <selection activeCell="B17" sqref="B17"/>
    </sheetView>
  </sheetViews>
  <sheetFormatPr baseColWidth="10" defaultRowHeight="15" x14ac:dyDescent="0.25"/>
  <cols>
    <col min="1" max="1" width="5.28515625" style="9" customWidth="1"/>
    <col min="2" max="2" width="15.42578125" style="9" customWidth="1"/>
    <col min="3" max="3" width="15.28515625" style="9" customWidth="1"/>
    <col min="4" max="4" width="14.140625" style="9" customWidth="1"/>
    <col min="5" max="5" width="13.28515625" style="9" customWidth="1"/>
    <col min="6" max="6" width="14.28515625" style="9" customWidth="1"/>
    <col min="7" max="9" width="13.42578125" style="9" customWidth="1"/>
    <col min="10" max="10" width="16.42578125" style="9" customWidth="1"/>
    <col min="11" max="16384" width="11.42578125" style="9"/>
  </cols>
  <sheetData>
    <row r="1" spans="2:11" ht="24" customHeight="1" x14ac:dyDescent="0.3">
      <c r="B1" s="131" t="s">
        <v>57</v>
      </c>
      <c r="C1" s="20"/>
      <c r="D1" s="20"/>
      <c r="E1" s="20"/>
      <c r="F1" s="20"/>
      <c r="G1" s="20"/>
      <c r="H1" s="20"/>
      <c r="I1" s="20"/>
      <c r="J1" s="113"/>
      <c r="K1" s="196"/>
    </row>
    <row r="2" spans="2:11" s="10" customFormat="1" ht="18" x14ac:dyDescent="0.25"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96"/>
    </row>
    <row r="3" spans="2:11" s="10" customFormat="1" x14ac:dyDescent="0.25">
      <c r="B3" s="194"/>
      <c r="C3" s="194"/>
      <c r="D3" s="194"/>
      <c r="E3" s="194"/>
      <c r="F3" s="194"/>
      <c r="G3" s="194"/>
      <c r="H3" s="194"/>
      <c r="I3" s="194"/>
      <c r="J3" s="194"/>
      <c r="K3" s="196"/>
    </row>
    <row r="4" spans="2:11" s="10" customFormat="1" ht="54" customHeight="1" x14ac:dyDescent="0.25">
      <c r="B4" s="186" t="s">
        <v>44</v>
      </c>
      <c r="C4" s="186"/>
      <c r="D4" s="186" t="s">
        <v>45</v>
      </c>
      <c r="E4" s="186" t="s">
        <v>3</v>
      </c>
      <c r="F4" s="186" t="s">
        <v>46</v>
      </c>
      <c r="G4" s="186"/>
      <c r="H4" s="186"/>
      <c r="I4" s="186"/>
      <c r="J4" s="186" t="s">
        <v>5</v>
      </c>
    </row>
    <row r="5" spans="2:11" s="10" customFormat="1" ht="45.75" customHeight="1" x14ac:dyDescent="0.25">
      <c r="B5" s="186"/>
      <c r="C5" s="186"/>
      <c r="D5" s="186"/>
      <c r="E5" s="186"/>
      <c r="F5" s="186" t="s">
        <v>47</v>
      </c>
      <c r="G5" s="186"/>
      <c r="H5" s="186" t="s">
        <v>7</v>
      </c>
      <c r="I5" s="186"/>
      <c r="J5" s="186"/>
    </row>
    <row r="6" spans="2:11" s="10" customFormat="1" ht="64.5" customHeight="1" x14ac:dyDescent="0.25">
      <c r="B6" s="186"/>
      <c r="C6" s="186"/>
      <c r="D6" s="186"/>
      <c r="E6" s="186"/>
      <c r="F6" s="186" t="s">
        <v>48</v>
      </c>
      <c r="G6" s="186" t="s">
        <v>49</v>
      </c>
      <c r="H6" s="186" t="s">
        <v>48</v>
      </c>
      <c r="I6" s="186" t="s">
        <v>50</v>
      </c>
      <c r="J6" s="186"/>
    </row>
    <row r="7" spans="2:11" s="10" customFormat="1" ht="132.75" customHeight="1" x14ac:dyDescent="0.25">
      <c r="B7" s="65" t="s">
        <v>11</v>
      </c>
      <c r="C7" s="65" t="s">
        <v>12</v>
      </c>
      <c r="D7" s="186"/>
      <c r="E7" s="186"/>
      <c r="F7" s="186"/>
      <c r="G7" s="186"/>
      <c r="H7" s="186"/>
      <c r="I7" s="186"/>
      <c r="J7" s="186"/>
    </row>
    <row r="8" spans="2:11" s="10" customFormat="1" x14ac:dyDescent="0.25">
      <c r="B8" s="67">
        <v>107369</v>
      </c>
      <c r="C8" s="65">
        <v>0</v>
      </c>
      <c r="D8" s="67">
        <v>4455</v>
      </c>
      <c r="E8" s="67">
        <v>16257</v>
      </c>
      <c r="F8" s="65">
        <v>0</v>
      </c>
      <c r="G8" s="65">
        <v>0</v>
      </c>
      <c r="H8" s="67">
        <v>82238</v>
      </c>
      <c r="I8" s="65">
        <v>0</v>
      </c>
      <c r="J8" s="65">
        <v>226</v>
      </c>
    </row>
    <row r="9" spans="2:11" s="10" customFormat="1" x14ac:dyDescent="0.25">
      <c r="B9" s="21"/>
      <c r="C9" s="21"/>
      <c r="D9" s="21"/>
      <c r="E9" s="21"/>
      <c r="F9" s="21"/>
      <c r="G9" s="21"/>
      <c r="H9" s="21"/>
      <c r="I9" s="21"/>
      <c r="J9" s="21"/>
    </row>
    <row r="10" spans="2:11" s="10" customFormat="1" x14ac:dyDescent="0.25">
      <c r="B10" s="187" t="s">
        <v>51</v>
      </c>
      <c r="C10" s="164"/>
      <c r="D10" s="164"/>
      <c r="E10" s="164"/>
      <c r="F10" s="164"/>
      <c r="G10" s="164"/>
      <c r="H10" s="164"/>
      <c r="I10" s="164"/>
      <c r="J10" s="164"/>
    </row>
    <row r="11" spans="2:11" s="10" customFormat="1" ht="45" customHeight="1" x14ac:dyDescent="0.25">
      <c r="B11" s="190" t="s">
        <v>52</v>
      </c>
      <c r="C11" s="162"/>
      <c r="D11" s="162"/>
      <c r="E11" s="162"/>
      <c r="F11" s="162"/>
      <c r="G11" s="162"/>
      <c r="H11" s="162"/>
      <c r="I11" s="162"/>
      <c r="J11" s="162"/>
    </row>
    <row r="12" spans="2:11" s="10" customFormat="1" x14ac:dyDescent="0.25"/>
    <row r="13" spans="2:11" s="10" customFormat="1" ht="82.5" customHeight="1" x14ac:dyDescent="0.25">
      <c r="B13" s="185" t="s">
        <v>53</v>
      </c>
      <c r="C13" s="195"/>
      <c r="D13" s="65"/>
    </row>
    <row r="14" spans="2:11" s="10" customFormat="1" ht="59.25" customHeight="1" x14ac:dyDescent="0.25">
      <c r="B14" s="185" t="s">
        <v>16</v>
      </c>
      <c r="C14" s="195"/>
      <c r="D14" s="65" t="s">
        <v>54</v>
      </c>
    </row>
    <row r="15" spans="2:11" s="10" customFormat="1" x14ac:dyDescent="0.25"/>
    <row r="16" spans="2:11" s="10" customFormat="1" x14ac:dyDescent="0.25"/>
    <row r="17" spans="2:8" s="10" customFormat="1" ht="18" x14ac:dyDescent="0.25">
      <c r="B17" s="135" t="s">
        <v>18</v>
      </c>
      <c r="H17" s="22"/>
    </row>
    <row r="18" spans="2:8" s="10" customFormat="1" x14ac:dyDescent="0.25">
      <c r="B18" s="23"/>
    </row>
    <row r="19" spans="2:8" s="10" customFormat="1" x14ac:dyDescent="0.25">
      <c r="B19" s="24" t="s">
        <v>19</v>
      </c>
    </row>
    <row r="20" spans="2:8" s="10" customFormat="1" ht="42.75" x14ac:dyDescent="0.25">
      <c r="B20" s="65" t="s">
        <v>20</v>
      </c>
      <c r="C20" s="65"/>
    </row>
    <row r="21" spans="2:8" s="10" customFormat="1" ht="42.75" x14ac:dyDescent="0.25">
      <c r="B21" s="65" t="s">
        <v>21</v>
      </c>
      <c r="C21" s="65"/>
    </row>
    <row r="22" spans="2:8" s="10" customFormat="1" ht="63" x14ac:dyDescent="0.25">
      <c r="B22" s="25" t="s">
        <v>55</v>
      </c>
      <c r="C22" s="21"/>
    </row>
    <row r="23" spans="2:8" s="10" customFormat="1" x14ac:dyDescent="0.25">
      <c r="B23" s="21"/>
      <c r="C23" s="21"/>
    </row>
    <row r="24" spans="2:8" s="10" customFormat="1" x14ac:dyDescent="0.25">
      <c r="B24" s="21"/>
      <c r="C24" s="21"/>
    </row>
    <row r="25" spans="2:8" s="10" customFormat="1" x14ac:dyDescent="0.25"/>
    <row r="26" spans="2:8" s="10" customFormat="1" ht="85.5" x14ac:dyDescent="0.25">
      <c r="B26" s="66" t="s">
        <v>22</v>
      </c>
      <c r="C26" s="66" t="s">
        <v>23</v>
      </c>
      <c r="D26" s="66" t="s">
        <v>24</v>
      </c>
      <c r="E26" s="66" t="s">
        <v>25</v>
      </c>
    </row>
    <row r="27" spans="2:8" s="10" customFormat="1" x14ac:dyDescent="0.25">
      <c r="B27" s="69">
        <v>3579</v>
      </c>
      <c r="C27" s="69">
        <v>3579</v>
      </c>
      <c r="D27" s="69">
        <v>3527</v>
      </c>
      <c r="E27" s="70">
        <v>52</v>
      </c>
    </row>
    <row r="28" spans="2:8" s="10" customFormat="1" x14ac:dyDescent="0.25"/>
    <row r="29" spans="2:8" s="10" customFormat="1" x14ac:dyDescent="0.25"/>
    <row r="30" spans="2:8" s="10" customFormat="1" x14ac:dyDescent="0.2">
      <c r="B30" s="26" t="s">
        <v>26</v>
      </c>
      <c r="C30" s="27"/>
    </row>
    <row r="31" spans="2:8" s="10" customFormat="1" x14ac:dyDescent="0.2">
      <c r="B31" s="26"/>
      <c r="C31" s="27"/>
    </row>
    <row r="32" spans="2:8" x14ac:dyDescent="0.25">
      <c r="B32" s="28" t="s">
        <v>27</v>
      </c>
      <c r="C32" s="29"/>
    </row>
    <row r="33" spans="2:3" x14ac:dyDescent="0.25">
      <c r="B33" s="66" t="s">
        <v>28</v>
      </c>
      <c r="C33" s="67">
        <v>49174</v>
      </c>
    </row>
    <row r="34" spans="2:3" x14ac:dyDescent="0.25">
      <c r="B34" s="66" t="s">
        <v>29</v>
      </c>
      <c r="C34" s="67">
        <v>33064</v>
      </c>
    </row>
    <row r="35" spans="2:3" x14ac:dyDescent="0.25">
      <c r="B35" s="29"/>
      <c r="C35" s="29"/>
    </row>
    <row r="36" spans="2:3" x14ac:dyDescent="0.25">
      <c r="B36" s="29"/>
      <c r="C36" s="29"/>
    </row>
    <row r="37" spans="2:3" x14ac:dyDescent="0.25">
      <c r="B37" s="28" t="s">
        <v>30</v>
      </c>
      <c r="C37" s="29"/>
    </row>
    <row r="38" spans="2:3" x14ac:dyDescent="0.25">
      <c r="B38" s="65"/>
    </row>
    <row r="39" spans="2:3" x14ac:dyDescent="0.25">
      <c r="B39" s="30" t="s">
        <v>56</v>
      </c>
    </row>
  </sheetData>
  <mergeCells count="18">
    <mergeCell ref="K1:K3"/>
    <mergeCell ref="B2:J2"/>
    <mergeCell ref="B3:J3"/>
    <mergeCell ref="B4:C6"/>
    <mergeCell ref="D4:D7"/>
    <mergeCell ref="E4:E7"/>
    <mergeCell ref="F4:I4"/>
    <mergeCell ref="J4:J7"/>
    <mergeCell ref="F5:G5"/>
    <mergeCell ref="B11:J11"/>
    <mergeCell ref="B13:C13"/>
    <mergeCell ref="B14:C14"/>
    <mergeCell ref="H5:I5"/>
    <mergeCell ref="F6:F7"/>
    <mergeCell ref="G6:G7"/>
    <mergeCell ref="H6:H7"/>
    <mergeCell ref="I6:I7"/>
    <mergeCell ref="B10:J10"/>
  </mergeCells>
  <pageMargins left="0" right="0" top="0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opLeftCell="A15" workbookViewId="0">
      <selection activeCell="G26" sqref="G26"/>
    </sheetView>
  </sheetViews>
  <sheetFormatPr baseColWidth="10" defaultRowHeight="15" x14ac:dyDescent="0.25"/>
  <cols>
    <col min="1" max="1" width="3.7109375" style="9" customWidth="1"/>
    <col min="2" max="2" width="15.42578125" style="9" customWidth="1"/>
    <col min="3" max="3" width="15.28515625" style="9" customWidth="1"/>
    <col min="4" max="4" width="14.140625" style="9" customWidth="1"/>
    <col min="5" max="5" width="13.28515625" style="9" customWidth="1"/>
    <col min="6" max="6" width="14.28515625" style="9" customWidth="1"/>
    <col min="7" max="9" width="13.42578125" style="9" customWidth="1"/>
    <col min="10" max="10" width="16.42578125" style="9" customWidth="1"/>
    <col min="11" max="16384" width="11.42578125" style="9"/>
  </cols>
  <sheetData>
    <row r="1" spans="2:11" ht="18.75" x14ac:dyDescent="0.3">
      <c r="B1" s="133" t="s">
        <v>59</v>
      </c>
      <c r="C1" s="113"/>
      <c r="D1" s="113"/>
      <c r="E1" s="113"/>
      <c r="F1" s="113"/>
      <c r="G1" s="113"/>
      <c r="H1" s="113"/>
      <c r="I1" s="113"/>
      <c r="J1" s="113"/>
      <c r="K1" s="196"/>
    </row>
    <row r="2" spans="2:11" s="10" customFormat="1" ht="18" x14ac:dyDescent="0.25">
      <c r="B2" s="165" t="s">
        <v>0</v>
      </c>
      <c r="C2" s="165"/>
      <c r="D2" s="165"/>
      <c r="E2" s="165"/>
      <c r="F2" s="165"/>
      <c r="G2" s="165"/>
      <c r="H2" s="165"/>
      <c r="I2" s="165"/>
      <c r="J2" s="165"/>
      <c r="K2" s="196"/>
    </row>
    <row r="3" spans="2:11" s="10" customFormat="1" x14ac:dyDescent="0.25">
      <c r="B3" s="198"/>
      <c r="C3" s="198"/>
      <c r="D3" s="198"/>
      <c r="E3" s="198"/>
      <c r="F3" s="198"/>
      <c r="G3" s="198"/>
      <c r="H3" s="198"/>
      <c r="I3" s="198"/>
      <c r="J3" s="198"/>
      <c r="K3" s="196"/>
    </row>
    <row r="4" spans="2:11" s="10" customFormat="1" x14ac:dyDescent="0.25">
      <c r="B4" s="141" t="s">
        <v>1</v>
      </c>
      <c r="C4" s="141"/>
      <c r="D4" s="141" t="s">
        <v>34</v>
      </c>
      <c r="E4" s="141" t="s">
        <v>3</v>
      </c>
      <c r="F4" s="141" t="s">
        <v>4</v>
      </c>
      <c r="G4" s="141"/>
      <c r="H4" s="141"/>
      <c r="I4" s="141"/>
      <c r="J4" s="141" t="s">
        <v>5</v>
      </c>
    </row>
    <row r="5" spans="2:11" s="10" customFormat="1" x14ac:dyDescent="0.25">
      <c r="B5" s="141"/>
      <c r="C5" s="141"/>
      <c r="D5" s="141"/>
      <c r="E5" s="141"/>
      <c r="F5" s="141" t="s">
        <v>6</v>
      </c>
      <c r="G5" s="141"/>
      <c r="H5" s="141" t="s">
        <v>7</v>
      </c>
      <c r="I5" s="141"/>
      <c r="J5" s="141"/>
    </row>
    <row r="6" spans="2:11" s="10" customFormat="1" x14ac:dyDescent="0.25">
      <c r="B6" s="141"/>
      <c r="C6" s="141"/>
      <c r="D6" s="141"/>
      <c r="E6" s="141"/>
      <c r="F6" s="141" t="s">
        <v>35</v>
      </c>
      <c r="G6" s="141" t="s">
        <v>36</v>
      </c>
      <c r="H6" s="141" t="s">
        <v>35</v>
      </c>
      <c r="I6" s="141" t="s">
        <v>37</v>
      </c>
      <c r="J6" s="141"/>
    </row>
    <row r="7" spans="2:11" s="10" customFormat="1" ht="42.75" x14ac:dyDescent="0.25">
      <c r="B7" s="56" t="s">
        <v>11</v>
      </c>
      <c r="C7" s="56" t="s">
        <v>12</v>
      </c>
      <c r="D7" s="141"/>
      <c r="E7" s="141"/>
      <c r="F7" s="141"/>
      <c r="G7" s="141"/>
      <c r="H7" s="141"/>
      <c r="I7" s="141"/>
      <c r="J7" s="141"/>
    </row>
    <row r="8" spans="2:11" s="10" customFormat="1" x14ac:dyDescent="0.25">
      <c r="B8" s="71">
        <v>7580</v>
      </c>
      <c r="C8" s="71">
        <v>1049</v>
      </c>
      <c r="D8" s="71">
        <v>257</v>
      </c>
      <c r="E8" s="71">
        <v>543</v>
      </c>
      <c r="F8" s="71"/>
      <c r="G8" s="71"/>
      <c r="H8" s="71">
        <v>6980</v>
      </c>
      <c r="I8" s="71">
        <v>0</v>
      </c>
      <c r="J8" s="71">
        <v>600</v>
      </c>
    </row>
    <row r="9" spans="2:11" s="10" customFormat="1" x14ac:dyDescent="0.25">
      <c r="B9" s="13"/>
      <c r="C9" s="13"/>
      <c r="D9" s="13"/>
      <c r="E9" s="13"/>
      <c r="F9" s="13"/>
      <c r="G9" s="13"/>
      <c r="H9" s="13"/>
      <c r="I9" s="13"/>
      <c r="J9" s="13"/>
    </row>
    <row r="10" spans="2:11" s="10" customFormat="1" x14ac:dyDescent="0.25">
      <c r="B10" s="163" t="s">
        <v>38</v>
      </c>
      <c r="C10" s="164"/>
      <c r="D10" s="164"/>
      <c r="E10" s="164"/>
      <c r="F10" s="164"/>
      <c r="G10" s="164"/>
      <c r="H10" s="164"/>
      <c r="I10" s="164"/>
      <c r="J10" s="164"/>
    </row>
    <row r="11" spans="2:11" s="10" customFormat="1" ht="45" customHeight="1" x14ac:dyDescent="0.25">
      <c r="B11" s="161" t="s">
        <v>39</v>
      </c>
      <c r="C11" s="162"/>
      <c r="D11" s="162"/>
      <c r="E11" s="162"/>
      <c r="F11" s="162"/>
      <c r="G11" s="162"/>
      <c r="H11" s="162"/>
      <c r="I11" s="162"/>
      <c r="J11" s="162"/>
    </row>
    <row r="12" spans="2:11" s="10" customFormat="1" x14ac:dyDescent="0.25"/>
    <row r="13" spans="2:11" s="10" customFormat="1" ht="58.5" customHeight="1" x14ac:dyDescent="0.25">
      <c r="B13" s="197" t="s">
        <v>15</v>
      </c>
      <c r="C13" s="195"/>
      <c r="D13" s="56"/>
    </row>
    <row r="14" spans="2:11" s="10" customFormat="1" ht="59.25" customHeight="1" x14ac:dyDescent="0.25">
      <c r="B14" s="197" t="s">
        <v>16</v>
      </c>
      <c r="C14" s="195"/>
      <c r="D14" s="56" t="s">
        <v>58</v>
      </c>
    </row>
    <row r="15" spans="2:11" s="10" customFormat="1" x14ac:dyDescent="0.25"/>
    <row r="16" spans="2:11" s="10" customFormat="1" x14ac:dyDescent="0.25"/>
    <row r="17" spans="2:5" s="10" customFormat="1" ht="18" x14ac:dyDescent="0.25">
      <c r="B17" s="136" t="s">
        <v>18</v>
      </c>
    </row>
    <row r="18" spans="2:5" s="10" customFormat="1" x14ac:dyDescent="0.25"/>
    <row r="19" spans="2:5" s="10" customFormat="1" x14ac:dyDescent="0.25">
      <c r="B19" s="31" t="s">
        <v>19</v>
      </c>
    </row>
    <row r="20" spans="2:5" s="10" customFormat="1" ht="42.75" x14ac:dyDescent="0.25">
      <c r="B20" s="56" t="s">
        <v>20</v>
      </c>
      <c r="C20" s="56"/>
    </row>
    <row r="21" spans="2:5" s="10" customFormat="1" ht="42.75" x14ac:dyDescent="0.25">
      <c r="B21" s="56" t="s">
        <v>21</v>
      </c>
      <c r="C21" s="56"/>
    </row>
    <row r="22" spans="2:5" s="10" customFormat="1" x14ac:dyDescent="0.25">
      <c r="B22" s="13"/>
      <c r="C22" s="13"/>
    </row>
    <row r="23" spans="2:5" s="10" customFormat="1" x14ac:dyDescent="0.25">
      <c r="B23" s="13"/>
      <c r="C23" s="13"/>
    </row>
    <row r="24" spans="2:5" s="10" customFormat="1" x14ac:dyDescent="0.25">
      <c r="B24" s="13"/>
      <c r="C24" s="13"/>
    </row>
    <row r="25" spans="2:5" s="10" customFormat="1" x14ac:dyDescent="0.25"/>
    <row r="26" spans="2:5" s="10" customFormat="1" ht="85.5" x14ac:dyDescent="0.25">
      <c r="B26" s="54" t="s">
        <v>22</v>
      </c>
      <c r="C26" s="54" t="s">
        <v>23</v>
      </c>
      <c r="D26" s="54" t="s">
        <v>24</v>
      </c>
      <c r="E26" s="54" t="s">
        <v>25</v>
      </c>
    </row>
    <row r="27" spans="2:5" s="10" customFormat="1" x14ac:dyDescent="0.25">
      <c r="B27" s="70">
        <v>223</v>
      </c>
      <c r="C27" s="70">
        <v>223</v>
      </c>
      <c r="D27" s="70">
        <v>223</v>
      </c>
      <c r="E27" s="70">
        <v>0</v>
      </c>
    </row>
    <row r="28" spans="2:5" s="10" customFormat="1" x14ac:dyDescent="0.25"/>
    <row r="29" spans="2:5" s="10" customFormat="1" x14ac:dyDescent="0.25"/>
    <row r="30" spans="2:5" s="10" customFormat="1" x14ac:dyDescent="0.2">
      <c r="B30" s="16" t="s">
        <v>26</v>
      </c>
      <c r="C30" s="17"/>
    </row>
    <row r="31" spans="2:5" s="10" customFormat="1" x14ac:dyDescent="0.2">
      <c r="B31" s="16"/>
      <c r="C31" s="17"/>
    </row>
    <row r="32" spans="2:5" x14ac:dyDescent="0.25">
      <c r="B32" s="18" t="s">
        <v>27</v>
      </c>
      <c r="C32" s="19"/>
    </row>
    <row r="33" spans="2:3" x14ac:dyDescent="0.25">
      <c r="B33" s="54" t="s">
        <v>28</v>
      </c>
      <c r="C33" s="71">
        <v>3921</v>
      </c>
    </row>
    <row r="34" spans="2:3" x14ac:dyDescent="0.25">
      <c r="B34" s="54" t="s">
        <v>29</v>
      </c>
      <c r="C34" s="71">
        <v>2484</v>
      </c>
    </row>
    <row r="35" spans="2:3" x14ac:dyDescent="0.25">
      <c r="B35" s="19"/>
      <c r="C35" s="19"/>
    </row>
    <row r="36" spans="2:3" x14ac:dyDescent="0.25">
      <c r="B36" s="19"/>
      <c r="C36" s="19"/>
    </row>
    <row r="37" spans="2:3" x14ac:dyDescent="0.25">
      <c r="B37" s="18" t="s">
        <v>30</v>
      </c>
      <c r="C37" s="19"/>
    </row>
    <row r="38" spans="2:3" x14ac:dyDescent="0.25">
      <c r="B38" s="56">
        <v>32</v>
      </c>
    </row>
  </sheetData>
  <mergeCells count="18">
    <mergeCell ref="K1:K3"/>
    <mergeCell ref="B2:J2"/>
    <mergeCell ref="B3:J3"/>
    <mergeCell ref="B4:C6"/>
    <mergeCell ref="D4:D7"/>
    <mergeCell ref="E4:E7"/>
    <mergeCell ref="F4:I4"/>
    <mergeCell ref="J4:J7"/>
    <mergeCell ref="F5:G5"/>
    <mergeCell ref="B11:J11"/>
    <mergeCell ref="B13:C13"/>
    <mergeCell ref="B14:C14"/>
    <mergeCell ref="H5:I5"/>
    <mergeCell ref="F6:F7"/>
    <mergeCell ref="G6:G7"/>
    <mergeCell ref="H6:H7"/>
    <mergeCell ref="I6:I7"/>
    <mergeCell ref="B10:J10"/>
  </mergeCells>
  <pageMargins left="0" right="0" top="0" bottom="0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opLeftCell="A27" workbookViewId="0">
      <selection activeCell="B22" sqref="B22"/>
    </sheetView>
  </sheetViews>
  <sheetFormatPr baseColWidth="10" defaultRowHeight="15" x14ac:dyDescent="0.25"/>
  <cols>
    <col min="1" max="1" width="3.42578125" customWidth="1"/>
    <col min="2" max="2" width="14.85546875" customWidth="1"/>
    <col min="3" max="3" width="16" customWidth="1"/>
    <col min="4" max="4" width="14.28515625" customWidth="1"/>
    <col min="5" max="5" width="13.28515625" customWidth="1"/>
    <col min="6" max="6" width="15.140625" customWidth="1"/>
    <col min="7" max="7" width="13.7109375" customWidth="1"/>
    <col min="8" max="8" width="13.85546875" customWidth="1"/>
    <col min="9" max="9" width="13.5703125" customWidth="1"/>
    <col min="10" max="10" width="13.140625" customWidth="1"/>
    <col min="11" max="11" width="12.42578125" customWidth="1"/>
  </cols>
  <sheetData>
    <row r="1" spans="2:12" ht="18.75" x14ac:dyDescent="0.3">
      <c r="B1" s="133" t="s">
        <v>110</v>
      </c>
      <c r="C1" s="113"/>
      <c r="D1" s="113"/>
      <c r="E1" s="113"/>
      <c r="F1" s="113"/>
      <c r="G1" s="113"/>
      <c r="H1" s="113"/>
      <c r="I1" s="113"/>
      <c r="J1" s="113"/>
      <c r="K1" s="189"/>
    </row>
    <row r="2" spans="2:12" ht="18" x14ac:dyDescent="0.25"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89"/>
    </row>
    <row r="3" spans="2:12" x14ac:dyDescent="0.25">
      <c r="B3" s="204"/>
      <c r="C3" s="205"/>
      <c r="D3" s="205"/>
      <c r="E3" s="205"/>
      <c r="F3" s="205"/>
      <c r="G3" s="205"/>
      <c r="H3" s="205"/>
      <c r="I3" s="205"/>
      <c r="J3" s="205"/>
      <c r="K3" s="189"/>
    </row>
    <row r="4" spans="2:12" x14ac:dyDescent="0.25">
      <c r="C4" s="186" t="s">
        <v>1</v>
      </c>
      <c r="D4" s="186"/>
      <c r="E4" s="186" t="s">
        <v>62</v>
      </c>
      <c r="F4" s="186" t="s">
        <v>3</v>
      </c>
      <c r="G4" s="186" t="s">
        <v>4</v>
      </c>
      <c r="H4" s="186"/>
      <c r="I4" s="186"/>
      <c r="J4" s="186"/>
      <c r="K4" s="186" t="s">
        <v>5</v>
      </c>
      <c r="L4" s="36"/>
    </row>
    <row r="5" spans="2:12" x14ac:dyDescent="0.25">
      <c r="C5" s="186"/>
      <c r="D5" s="186"/>
      <c r="E5" s="186"/>
      <c r="F5" s="186"/>
      <c r="G5" s="186" t="s">
        <v>6</v>
      </c>
      <c r="H5" s="186"/>
      <c r="I5" s="186" t="s">
        <v>7</v>
      </c>
      <c r="J5" s="186"/>
      <c r="K5" s="186"/>
      <c r="L5" s="36"/>
    </row>
    <row r="6" spans="2:12" x14ac:dyDescent="0.25">
      <c r="C6" s="186"/>
      <c r="D6" s="186"/>
      <c r="E6" s="186"/>
      <c r="F6" s="186"/>
      <c r="G6" s="186" t="s">
        <v>48</v>
      </c>
      <c r="H6" s="186" t="s">
        <v>49</v>
      </c>
      <c r="I6" s="186" t="s">
        <v>48</v>
      </c>
      <c r="J6" s="186" t="s">
        <v>50</v>
      </c>
      <c r="K6" s="186"/>
      <c r="L6" s="36"/>
    </row>
    <row r="7" spans="2:12" ht="57" x14ac:dyDescent="0.25">
      <c r="C7" s="86" t="s">
        <v>11</v>
      </c>
      <c r="D7" s="86" t="s">
        <v>12</v>
      </c>
      <c r="E7" s="186"/>
      <c r="F7" s="186"/>
      <c r="G7" s="186"/>
      <c r="H7" s="186"/>
      <c r="I7" s="186"/>
      <c r="J7" s="186"/>
      <c r="K7" s="186"/>
      <c r="L7" s="36"/>
    </row>
    <row r="8" spans="2:12" x14ac:dyDescent="0.25">
      <c r="B8" s="86" t="s">
        <v>123</v>
      </c>
      <c r="C8" s="79">
        <v>23634</v>
      </c>
      <c r="D8" s="64">
        <f>+[3]Coruña!B8+[3]Lugo!B8+[3]Ourense!B8+[3]Pontevedra!B8</f>
        <v>0</v>
      </c>
      <c r="E8" s="64">
        <v>1018</v>
      </c>
      <c r="F8" s="64">
        <v>4936</v>
      </c>
      <c r="G8" s="64"/>
      <c r="H8" s="67">
        <v>0</v>
      </c>
      <c r="I8" s="67">
        <v>23634</v>
      </c>
      <c r="J8" s="67">
        <f>+[3]Coruña!H8+[3]Lugo!H8+[3]Ourense!H8+[3]Pontevedra!H8</f>
        <v>0</v>
      </c>
      <c r="K8" s="67"/>
      <c r="L8" s="36"/>
    </row>
    <row r="9" spans="2:12" x14ac:dyDescent="0.25">
      <c r="B9" s="86" t="s">
        <v>116</v>
      </c>
      <c r="C9" s="79">
        <v>5415</v>
      </c>
      <c r="D9" s="64"/>
      <c r="E9" s="64">
        <v>181</v>
      </c>
      <c r="F9" s="64">
        <v>905</v>
      </c>
      <c r="G9" s="64"/>
      <c r="H9" s="67"/>
      <c r="I9" s="67">
        <v>5415</v>
      </c>
      <c r="J9" s="67"/>
      <c r="K9" s="67"/>
      <c r="L9" s="87"/>
    </row>
    <row r="10" spans="2:12" x14ac:dyDescent="0.25">
      <c r="B10" s="86" t="s">
        <v>119</v>
      </c>
      <c r="C10" s="79">
        <v>11073</v>
      </c>
      <c r="D10" s="64"/>
      <c r="E10" s="64">
        <v>412</v>
      </c>
      <c r="F10" s="64">
        <v>2655</v>
      </c>
      <c r="G10" s="64"/>
      <c r="H10" s="67"/>
      <c r="I10" s="67">
        <v>1073</v>
      </c>
      <c r="J10" s="67"/>
      <c r="K10" s="67"/>
      <c r="L10" s="87"/>
    </row>
    <row r="11" spans="2:12" x14ac:dyDescent="0.25">
      <c r="B11" s="86" t="s">
        <v>122</v>
      </c>
      <c r="C11" s="79">
        <v>7146</v>
      </c>
      <c r="D11" s="64">
        <v>0</v>
      </c>
      <c r="E11" s="64">
        <v>425</v>
      </c>
      <c r="F11" s="64">
        <v>1376</v>
      </c>
      <c r="G11" s="64"/>
      <c r="H11" s="67">
        <v>0</v>
      </c>
      <c r="I11" s="67">
        <v>7146</v>
      </c>
      <c r="J11" s="67">
        <v>0</v>
      </c>
      <c r="K11" s="67">
        <v>0</v>
      </c>
      <c r="L11" s="87"/>
    </row>
    <row r="12" spans="2:12" ht="18.75" customHeigh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36"/>
    </row>
    <row r="13" spans="2:12" ht="24" customHeight="1" x14ac:dyDescent="0.25">
      <c r="B13" s="37" t="s">
        <v>51</v>
      </c>
      <c r="C13" s="38"/>
      <c r="D13" s="38"/>
      <c r="E13" s="38"/>
      <c r="F13" s="38"/>
      <c r="G13" s="38"/>
      <c r="H13" s="38"/>
      <c r="I13" s="38"/>
      <c r="J13" s="38"/>
      <c r="K13" s="36"/>
    </row>
    <row r="14" spans="2:12" ht="55.5" customHeight="1" x14ac:dyDescent="0.25">
      <c r="B14" s="203" t="s">
        <v>52</v>
      </c>
      <c r="C14" s="203"/>
      <c r="D14" s="203"/>
      <c r="E14" s="203"/>
      <c r="F14" s="203"/>
      <c r="G14" s="203"/>
      <c r="H14" s="203"/>
      <c r="I14" s="203"/>
      <c r="J14" s="203"/>
      <c r="K14" s="203"/>
    </row>
    <row r="15" spans="2:12" ht="41.25" customHeight="1" x14ac:dyDescent="0.25">
      <c r="B15" s="199" t="s">
        <v>111</v>
      </c>
      <c r="C15" s="199"/>
      <c r="D15" s="199"/>
      <c r="E15" s="199"/>
      <c r="F15" s="199"/>
      <c r="G15" s="199"/>
      <c r="H15" s="199"/>
      <c r="I15" s="199"/>
      <c r="J15" s="199"/>
      <c r="K15" s="199"/>
    </row>
    <row r="16" spans="2:12" x14ac:dyDescent="0.25">
      <c r="B16" s="36"/>
      <c r="C16" s="36"/>
      <c r="D16" s="34" t="s">
        <v>110</v>
      </c>
      <c r="E16" s="34" t="s">
        <v>116</v>
      </c>
      <c r="F16" s="34" t="s">
        <v>119</v>
      </c>
      <c r="G16" s="34" t="s">
        <v>122</v>
      </c>
      <c r="H16" s="36"/>
      <c r="I16" s="36"/>
      <c r="J16" s="36"/>
      <c r="K16" s="36"/>
    </row>
    <row r="17" spans="2:12" ht="129.75" customHeight="1" x14ac:dyDescent="0.25">
      <c r="B17" s="200" t="s">
        <v>15</v>
      </c>
      <c r="C17" s="201"/>
      <c r="D17" s="68" t="s">
        <v>112</v>
      </c>
      <c r="E17" s="86" t="s">
        <v>117</v>
      </c>
      <c r="F17" s="86" t="s">
        <v>117</v>
      </c>
      <c r="G17" s="86" t="s">
        <v>120</v>
      </c>
      <c r="H17" s="36"/>
      <c r="I17" s="36"/>
      <c r="J17" s="36"/>
      <c r="K17" s="36"/>
    </row>
    <row r="18" spans="2:12" ht="76.5" customHeight="1" x14ac:dyDescent="0.25">
      <c r="B18" s="200" t="s">
        <v>16</v>
      </c>
      <c r="C18" s="201"/>
      <c r="D18" s="68">
        <v>30</v>
      </c>
      <c r="E18" s="86">
        <v>20</v>
      </c>
      <c r="F18" s="86">
        <v>30</v>
      </c>
      <c r="G18" s="86" t="s">
        <v>121</v>
      </c>
      <c r="H18" s="36"/>
      <c r="I18" s="36"/>
      <c r="J18" s="36"/>
      <c r="K18" s="36"/>
    </row>
    <row r="19" spans="2:12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2:12" x14ac:dyDescent="0.25">
      <c r="B20" s="202" t="s">
        <v>113</v>
      </c>
      <c r="C20" s="167"/>
      <c r="D20" s="167"/>
      <c r="E20" s="167"/>
      <c r="F20" s="167"/>
      <c r="G20" s="36"/>
      <c r="H20" s="36"/>
      <c r="I20" s="36"/>
      <c r="J20" s="36"/>
      <c r="K20" s="36"/>
    </row>
    <row r="21" spans="2:12" x14ac:dyDescent="0.25">
      <c r="B21" s="88"/>
      <c r="C21" s="89"/>
      <c r="D21" s="89"/>
      <c r="E21" s="89"/>
      <c r="F21" s="89"/>
      <c r="G21" s="87"/>
      <c r="H21" s="87"/>
      <c r="I21" s="87"/>
      <c r="J21" s="87"/>
      <c r="K21" s="87"/>
    </row>
    <row r="22" spans="2:12" ht="18" x14ac:dyDescent="0.25">
      <c r="B22" s="135" t="s">
        <v>18</v>
      </c>
      <c r="C22" s="36"/>
      <c r="D22" s="36"/>
      <c r="E22" s="36"/>
      <c r="F22" s="36"/>
      <c r="G22" s="36"/>
      <c r="H22" s="36"/>
      <c r="I22" s="36"/>
      <c r="J22" s="36"/>
      <c r="K22" s="36"/>
    </row>
    <row r="23" spans="2:12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2:12" x14ac:dyDescent="0.25">
      <c r="B24" s="24" t="s">
        <v>19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2:12" x14ac:dyDescent="0.25">
      <c r="B25" s="24"/>
      <c r="C25" s="34" t="s">
        <v>110</v>
      </c>
      <c r="D25" s="34" t="s">
        <v>118</v>
      </c>
      <c r="E25" s="34" t="s">
        <v>119</v>
      </c>
      <c r="F25" s="34" t="s">
        <v>122</v>
      </c>
      <c r="G25" s="36"/>
      <c r="H25" s="36"/>
      <c r="I25" s="36"/>
      <c r="J25" s="36"/>
      <c r="K25" s="36"/>
    </row>
    <row r="26" spans="2:12" ht="128.25" x14ac:dyDescent="0.25">
      <c r="B26" s="86" t="s">
        <v>20</v>
      </c>
      <c r="C26" s="86">
        <v>20</v>
      </c>
      <c r="D26" s="86" t="s">
        <v>117</v>
      </c>
      <c r="E26" s="86" t="s">
        <v>117</v>
      </c>
      <c r="F26" s="86">
        <v>15</v>
      </c>
      <c r="G26" s="36"/>
      <c r="H26" s="36"/>
      <c r="I26" s="36"/>
      <c r="J26" s="36"/>
      <c r="K26" s="36"/>
    </row>
    <row r="27" spans="2:12" ht="42.75" x14ac:dyDescent="0.25">
      <c r="B27" s="86" t="s">
        <v>21</v>
      </c>
      <c r="C27" s="86">
        <v>30</v>
      </c>
      <c r="D27" s="86">
        <v>20</v>
      </c>
      <c r="E27" s="86">
        <v>30</v>
      </c>
      <c r="F27" s="86">
        <v>30</v>
      </c>
      <c r="G27" s="36"/>
      <c r="H27" s="36"/>
      <c r="I27" s="36"/>
      <c r="J27" s="36"/>
      <c r="K27" s="36"/>
    </row>
    <row r="28" spans="2:12" x14ac:dyDescent="0.25">
      <c r="B28" s="21"/>
      <c r="C28" s="21"/>
      <c r="D28" s="36"/>
      <c r="E28" s="36"/>
      <c r="F28" s="36"/>
      <c r="G28" s="36"/>
      <c r="H28" s="36"/>
      <c r="I28" s="36"/>
      <c r="J28" s="36"/>
      <c r="K28" s="36"/>
    </row>
    <row r="29" spans="2:12" x14ac:dyDescent="0.25">
      <c r="B29" s="21"/>
      <c r="C29" s="21"/>
      <c r="D29" s="36"/>
      <c r="E29" s="36"/>
      <c r="F29" s="36"/>
      <c r="G29" s="36"/>
      <c r="H29" s="36"/>
      <c r="I29" s="36"/>
      <c r="J29" s="36"/>
      <c r="K29" s="36"/>
    </row>
    <row r="30" spans="2:12" x14ac:dyDescent="0.25">
      <c r="B30" s="21"/>
      <c r="C30" s="21"/>
      <c r="D30" s="36"/>
      <c r="E30" s="36"/>
      <c r="F30" s="36"/>
      <c r="G30" s="36"/>
      <c r="H30" s="36"/>
      <c r="I30" s="36"/>
      <c r="J30" s="36"/>
      <c r="K30" s="36"/>
    </row>
    <row r="31" spans="2:12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2:12" ht="71.25" x14ac:dyDescent="0.25">
      <c r="C32" s="86" t="s">
        <v>22</v>
      </c>
      <c r="D32" s="86" t="s">
        <v>23</v>
      </c>
      <c r="E32" s="86" t="s">
        <v>24</v>
      </c>
      <c r="F32" s="86" t="s">
        <v>25</v>
      </c>
      <c r="G32" s="36"/>
      <c r="H32" s="36"/>
      <c r="I32" s="36"/>
      <c r="J32" s="36"/>
      <c r="K32" s="36"/>
      <c r="L32" s="36"/>
    </row>
    <row r="33" spans="2:12" x14ac:dyDescent="0.25">
      <c r="B33" s="86" t="s">
        <v>123</v>
      </c>
      <c r="C33" s="67">
        <v>1031</v>
      </c>
      <c r="D33" s="67">
        <v>996</v>
      </c>
      <c r="E33" s="67">
        <v>996</v>
      </c>
      <c r="F33" s="67">
        <f>+[3]Coruña!D27+[3]Lugo!D27+[3]Ourense!D27+[3]Pontevedra!D27</f>
        <v>0</v>
      </c>
      <c r="G33" s="36"/>
      <c r="H33" s="36"/>
      <c r="I33" s="36"/>
      <c r="J33" s="36"/>
      <c r="K33" s="36"/>
      <c r="L33" s="36"/>
    </row>
    <row r="34" spans="2:12" x14ac:dyDescent="0.25">
      <c r="B34" s="86" t="s">
        <v>116</v>
      </c>
      <c r="C34" s="67" t="s">
        <v>147</v>
      </c>
      <c r="D34" s="67">
        <v>205</v>
      </c>
      <c r="E34" s="67">
        <v>205</v>
      </c>
      <c r="F34" s="67">
        <v>0</v>
      </c>
      <c r="G34" s="87"/>
      <c r="H34" s="87"/>
      <c r="I34" s="87"/>
      <c r="J34" s="87"/>
      <c r="K34" s="87"/>
    </row>
    <row r="35" spans="2:12" x14ac:dyDescent="0.25">
      <c r="B35" s="86" t="s">
        <v>119</v>
      </c>
      <c r="C35" s="67">
        <v>586</v>
      </c>
      <c r="D35" s="67">
        <v>559</v>
      </c>
      <c r="E35" s="67">
        <v>559</v>
      </c>
      <c r="F35" s="67">
        <v>0</v>
      </c>
      <c r="G35" s="87"/>
      <c r="H35" s="87"/>
      <c r="I35" s="87"/>
      <c r="J35" s="87"/>
      <c r="K35" s="87"/>
    </row>
    <row r="36" spans="2:12" x14ac:dyDescent="0.25">
      <c r="B36" s="86" t="s">
        <v>122</v>
      </c>
      <c r="C36" s="67">
        <v>240</v>
      </c>
      <c r="D36" s="67">
        <v>232</v>
      </c>
      <c r="E36" s="67">
        <v>232</v>
      </c>
      <c r="F36" s="67">
        <v>0</v>
      </c>
      <c r="G36" s="87"/>
      <c r="H36" s="87"/>
      <c r="I36" s="87"/>
      <c r="J36" s="87"/>
      <c r="K36" s="87"/>
    </row>
    <row r="37" spans="2:12" x14ac:dyDescent="0.25">
      <c r="B37" s="98" t="s">
        <v>148</v>
      </c>
      <c r="C37" s="118"/>
      <c r="D37" s="118"/>
      <c r="E37" s="118"/>
      <c r="F37" s="118"/>
      <c r="G37" s="110"/>
      <c r="H37" s="110"/>
      <c r="I37" s="110"/>
      <c r="J37" s="110"/>
      <c r="K37" s="110"/>
    </row>
    <row r="38" spans="2:12" x14ac:dyDescent="0.25">
      <c r="B38" s="98" t="s">
        <v>114</v>
      </c>
      <c r="C38" s="90"/>
      <c r="D38" s="90"/>
      <c r="E38" s="90"/>
      <c r="F38" s="91"/>
      <c r="G38" s="36"/>
      <c r="H38" s="36"/>
      <c r="I38" s="36"/>
      <c r="J38" s="36"/>
      <c r="K38" s="36"/>
    </row>
    <row r="39" spans="2:12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2:12" ht="15.75" x14ac:dyDescent="0.25">
      <c r="B40" s="26" t="s">
        <v>26</v>
      </c>
      <c r="C40" s="36"/>
      <c r="D40" s="36"/>
      <c r="E40" s="36"/>
      <c r="F40" s="36"/>
      <c r="G40" s="36"/>
      <c r="H40" s="36"/>
      <c r="I40" s="36"/>
      <c r="J40" s="36"/>
      <c r="K40" s="36"/>
    </row>
    <row r="41" spans="2:12" ht="15.75" x14ac:dyDescent="0.25">
      <c r="B41" s="26"/>
      <c r="C41" s="36"/>
      <c r="D41" s="36"/>
      <c r="E41" s="36"/>
      <c r="F41" s="36"/>
      <c r="G41" s="36"/>
      <c r="H41" s="36"/>
      <c r="I41" s="36"/>
      <c r="J41" s="36"/>
      <c r="K41" s="36"/>
    </row>
    <row r="42" spans="2:12" x14ac:dyDescent="0.25">
      <c r="B42" s="28" t="s">
        <v>27</v>
      </c>
      <c r="C42" s="29"/>
      <c r="D42" s="29"/>
      <c r="E42" s="29"/>
      <c r="F42" s="29"/>
      <c r="G42" s="29"/>
      <c r="H42" s="29"/>
      <c r="I42" s="29"/>
      <c r="J42" s="29"/>
      <c r="K42" s="29"/>
    </row>
    <row r="43" spans="2:12" x14ac:dyDescent="0.25">
      <c r="B43" s="28"/>
      <c r="C43" s="96" t="s">
        <v>110</v>
      </c>
      <c r="D43" s="96" t="s">
        <v>116</v>
      </c>
      <c r="E43" s="96" t="s">
        <v>119</v>
      </c>
      <c r="F43" s="34" t="s">
        <v>122</v>
      </c>
      <c r="G43" s="29"/>
      <c r="H43" s="29"/>
      <c r="I43" s="29"/>
      <c r="J43" s="29"/>
      <c r="K43" s="29"/>
    </row>
    <row r="44" spans="2:12" x14ac:dyDescent="0.25">
      <c r="B44" s="86" t="s">
        <v>28</v>
      </c>
      <c r="C44" s="67">
        <v>9744</v>
      </c>
      <c r="D44" s="67">
        <v>1676</v>
      </c>
      <c r="E44" s="67">
        <v>4468</v>
      </c>
      <c r="F44" s="67">
        <v>4100</v>
      </c>
      <c r="G44" s="29"/>
      <c r="H44" s="29"/>
      <c r="I44" s="29"/>
      <c r="J44" s="29"/>
      <c r="K44" s="29"/>
    </row>
    <row r="45" spans="2:12" x14ac:dyDescent="0.25">
      <c r="B45" s="86" t="s">
        <v>29</v>
      </c>
      <c r="C45" s="67">
        <v>8954</v>
      </c>
      <c r="D45" s="67">
        <v>2834</v>
      </c>
      <c r="E45" s="67">
        <v>3950</v>
      </c>
      <c r="F45" s="67">
        <v>1670</v>
      </c>
      <c r="G45" s="29"/>
      <c r="H45" s="29"/>
      <c r="I45" s="29"/>
      <c r="J45" s="29"/>
      <c r="K45" s="29"/>
    </row>
    <row r="46" spans="2:12" x14ac:dyDescent="0.25"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2:12" x14ac:dyDescent="0.25">
      <c r="B47" s="8" t="s">
        <v>115</v>
      </c>
      <c r="C47" s="92"/>
      <c r="D47" s="29"/>
      <c r="E47" s="29"/>
      <c r="F47" s="29"/>
      <c r="G47" s="29"/>
      <c r="H47" s="29"/>
      <c r="I47" s="29"/>
      <c r="J47" s="29"/>
      <c r="K47" s="29"/>
    </row>
    <row r="48" spans="2:12" ht="15.75" thickBot="1" x14ac:dyDescent="0.3">
      <c r="B48" s="7" t="s">
        <v>30</v>
      </c>
      <c r="C48" s="29"/>
      <c r="D48" s="29"/>
      <c r="E48" s="29"/>
      <c r="F48" s="29"/>
      <c r="G48" s="29"/>
      <c r="H48" s="29"/>
      <c r="I48" s="29"/>
      <c r="J48" s="29"/>
      <c r="K48" s="29"/>
    </row>
    <row r="49" spans="2:11" ht="15.75" thickBot="1" x14ac:dyDescent="0.3">
      <c r="B49" s="97" t="s">
        <v>98</v>
      </c>
      <c r="C49" s="29"/>
      <c r="D49" s="29"/>
      <c r="E49" s="29"/>
      <c r="F49" s="29"/>
      <c r="G49" s="29"/>
      <c r="H49" s="29"/>
      <c r="I49" s="29"/>
      <c r="J49" s="29"/>
      <c r="K49" s="29"/>
    </row>
  </sheetData>
  <mergeCells count="19">
    <mergeCell ref="K1:K3"/>
    <mergeCell ref="B2:J2"/>
    <mergeCell ref="B3:J3"/>
    <mergeCell ref="C4:D6"/>
    <mergeCell ref="E4:E7"/>
    <mergeCell ref="F4:F7"/>
    <mergeCell ref="G4:J4"/>
    <mergeCell ref="K4:K7"/>
    <mergeCell ref="G5:H5"/>
    <mergeCell ref="B15:K15"/>
    <mergeCell ref="B17:C17"/>
    <mergeCell ref="B18:C18"/>
    <mergeCell ref="B20:F20"/>
    <mergeCell ref="I5:J5"/>
    <mergeCell ref="G6:G7"/>
    <mergeCell ref="H6:H7"/>
    <mergeCell ref="I6:I7"/>
    <mergeCell ref="J6:J7"/>
    <mergeCell ref="B14:K14"/>
  </mergeCells>
  <pageMargins left="0" right="0" top="0" bottom="0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opLeftCell="A7" workbookViewId="0"/>
  </sheetViews>
  <sheetFormatPr baseColWidth="10" defaultRowHeight="15" x14ac:dyDescent="0.25"/>
  <cols>
    <col min="1" max="1" width="3.28515625" style="9" customWidth="1"/>
    <col min="2" max="2" width="15.42578125" style="9" customWidth="1"/>
    <col min="3" max="3" width="15.28515625" style="9" customWidth="1"/>
    <col min="4" max="4" width="14.140625" style="9" customWidth="1"/>
    <col min="5" max="5" width="13.28515625" style="9" customWidth="1"/>
    <col min="6" max="6" width="14.28515625" style="9" customWidth="1"/>
    <col min="7" max="9" width="13.42578125" style="9" customWidth="1"/>
    <col min="10" max="10" width="16.42578125" style="9" customWidth="1"/>
    <col min="11" max="16384" width="11.42578125" style="9"/>
  </cols>
  <sheetData>
    <row r="1" spans="2:11" ht="18.75" x14ac:dyDescent="0.3">
      <c r="B1" s="131" t="s">
        <v>61</v>
      </c>
      <c r="C1" s="20"/>
      <c r="D1" s="20"/>
      <c r="E1" s="20"/>
      <c r="F1" s="20"/>
      <c r="G1" s="20"/>
      <c r="H1" s="20"/>
      <c r="I1" s="20"/>
      <c r="J1" s="20"/>
      <c r="K1" s="196"/>
    </row>
    <row r="2" spans="2:11" s="10" customFormat="1" ht="18" x14ac:dyDescent="0.25">
      <c r="B2" s="165" t="s">
        <v>68</v>
      </c>
      <c r="C2" s="165"/>
      <c r="D2" s="165"/>
      <c r="E2" s="165"/>
      <c r="F2" s="165"/>
      <c r="G2" s="165"/>
      <c r="H2" s="165"/>
      <c r="I2" s="165"/>
      <c r="J2" s="165"/>
      <c r="K2" s="196"/>
    </row>
    <row r="3" spans="2:11" s="10" customFormat="1" x14ac:dyDescent="0.25">
      <c r="B3" s="198"/>
      <c r="C3" s="198"/>
      <c r="D3" s="198"/>
      <c r="E3" s="198"/>
      <c r="F3" s="198"/>
      <c r="G3" s="198"/>
      <c r="H3" s="198"/>
      <c r="I3" s="198"/>
      <c r="J3" s="198"/>
      <c r="K3" s="196"/>
    </row>
    <row r="4" spans="2:11" s="10" customFormat="1" x14ac:dyDescent="0.25">
      <c r="B4" s="141" t="s">
        <v>1</v>
      </c>
      <c r="C4" s="141"/>
      <c r="D4" s="141" t="s">
        <v>34</v>
      </c>
      <c r="E4" s="141" t="s">
        <v>3</v>
      </c>
      <c r="F4" s="141" t="s">
        <v>4</v>
      </c>
      <c r="G4" s="141"/>
      <c r="H4" s="141"/>
      <c r="I4" s="141"/>
      <c r="J4" s="141" t="s">
        <v>5</v>
      </c>
    </row>
    <row r="5" spans="2:11" s="10" customFormat="1" x14ac:dyDescent="0.25">
      <c r="B5" s="141"/>
      <c r="C5" s="141"/>
      <c r="D5" s="141"/>
      <c r="E5" s="141"/>
      <c r="F5" s="141" t="s">
        <v>6</v>
      </c>
      <c r="G5" s="141"/>
      <c r="H5" s="141" t="s">
        <v>7</v>
      </c>
      <c r="I5" s="141"/>
      <c r="J5" s="141"/>
    </row>
    <row r="6" spans="2:11" s="10" customFormat="1" x14ac:dyDescent="0.25">
      <c r="B6" s="141"/>
      <c r="C6" s="141"/>
      <c r="D6" s="141"/>
      <c r="E6" s="141"/>
      <c r="F6" s="141" t="s">
        <v>35</v>
      </c>
      <c r="G6" s="141" t="s">
        <v>36</v>
      </c>
      <c r="H6" s="141" t="s">
        <v>35</v>
      </c>
      <c r="I6" s="141" t="s">
        <v>37</v>
      </c>
      <c r="J6" s="141"/>
    </row>
    <row r="7" spans="2:11" s="10" customFormat="1" ht="42.75" x14ac:dyDescent="0.25">
      <c r="B7" s="56" t="s">
        <v>11</v>
      </c>
      <c r="C7" s="56" t="s">
        <v>12</v>
      </c>
      <c r="D7" s="141"/>
      <c r="E7" s="141"/>
      <c r="F7" s="141"/>
      <c r="G7" s="141"/>
      <c r="H7" s="141"/>
      <c r="I7" s="141"/>
      <c r="J7" s="141"/>
    </row>
    <row r="8" spans="2:11" s="10" customFormat="1" x14ac:dyDescent="0.25">
      <c r="B8" s="71">
        <v>4004</v>
      </c>
      <c r="C8" s="71" t="s">
        <v>60</v>
      </c>
      <c r="D8" s="71">
        <v>55</v>
      </c>
      <c r="E8" s="71">
        <v>548</v>
      </c>
      <c r="F8" s="71"/>
      <c r="G8" s="71"/>
      <c r="H8" s="71">
        <v>548</v>
      </c>
      <c r="I8" s="71" t="s">
        <v>60</v>
      </c>
      <c r="J8" s="71" t="s">
        <v>60</v>
      </c>
    </row>
    <row r="9" spans="2:11" s="10" customFormat="1" x14ac:dyDescent="0.25">
      <c r="B9" s="13"/>
      <c r="C9" s="13"/>
      <c r="D9" s="13"/>
      <c r="E9" s="13"/>
      <c r="F9" s="13"/>
      <c r="G9" s="13"/>
      <c r="H9" s="13"/>
      <c r="I9" s="13"/>
      <c r="J9" s="13"/>
    </row>
    <row r="10" spans="2:11" s="10" customFormat="1" x14ac:dyDescent="0.25">
      <c r="B10" s="163" t="s">
        <v>38</v>
      </c>
      <c r="C10" s="164"/>
      <c r="D10" s="164"/>
      <c r="E10" s="164"/>
      <c r="F10" s="164"/>
      <c r="G10" s="164"/>
      <c r="H10" s="164"/>
      <c r="I10" s="164"/>
      <c r="J10" s="164"/>
    </row>
    <row r="11" spans="2:11" s="10" customFormat="1" ht="45" customHeight="1" x14ac:dyDescent="0.25">
      <c r="B11" s="161" t="s">
        <v>39</v>
      </c>
      <c r="C11" s="162"/>
      <c r="D11" s="162"/>
      <c r="E11" s="162"/>
      <c r="F11" s="162"/>
      <c r="G11" s="162"/>
      <c r="H11" s="162"/>
      <c r="I11" s="162"/>
      <c r="J11" s="162"/>
    </row>
    <row r="12" spans="2:11" s="10" customFormat="1" x14ac:dyDescent="0.25"/>
    <row r="13" spans="2:11" s="10" customFormat="1" ht="58.5" customHeight="1" x14ac:dyDescent="0.25">
      <c r="B13" s="197" t="s">
        <v>15</v>
      </c>
      <c r="C13" s="195"/>
      <c r="D13" s="56"/>
    </row>
    <row r="14" spans="2:11" s="10" customFormat="1" ht="59.25" customHeight="1" x14ac:dyDescent="0.25">
      <c r="B14" s="197" t="s">
        <v>16</v>
      </c>
      <c r="C14" s="195"/>
      <c r="D14" s="106" t="s">
        <v>58</v>
      </c>
    </row>
    <row r="15" spans="2:11" s="10" customFormat="1" x14ac:dyDescent="0.25"/>
    <row r="16" spans="2:11" s="10" customFormat="1" x14ac:dyDescent="0.25"/>
    <row r="17" spans="2:5" s="10" customFormat="1" ht="18" x14ac:dyDescent="0.25">
      <c r="B17" s="136" t="s">
        <v>18</v>
      </c>
    </row>
    <row r="18" spans="2:5" s="10" customFormat="1" x14ac:dyDescent="0.25"/>
    <row r="19" spans="2:5" s="10" customFormat="1" x14ac:dyDescent="0.25">
      <c r="B19" s="31" t="s">
        <v>19</v>
      </c>
    </row>
    <row r="20" spans="2:5" s="10" customFormat="1" ht="42.75" x14ac:dyDescent="0.25">
      <c r="B20" s="56" t="s">
        <v>20</v>
      </c>
      <c r="C20" s="56"/>
    </row>
    <row r="21" spans="2:5" s="10" customFormat="1" ht="42.75" x14ac:dyDescent="0.25">
      <c r="B21" s="56" t="s">
        <v>21</v>
      </c>
      <c r="C21" s="56"/>
    </row>
    <row r="22" spans="2:5" s="10" customFormat="1" x14ac:dyDescent="0.25">
      <c r="B22" s="13"/>
      <c r="C22" s="13"/>
    </row>
    <row r="23" spans="2:5" s="10" customFormat="1" x14ac:dyDescent="0.25">
      <c r="B23" s="13"/>
      <c r="C23" s="13"/>
    </row>
    <row r="24" spans="2:5" s="10" customFormat="1" x14ac:dyDescent="0.25">
      <c r="B24" s="13"/>
      <c r="C24" s="13"/>
    </row>
    <row r="25" spans="2:5" s="10" customFormat="1" x14ac:dyDescent="0.25"/>
    <row r="26" spans="2:5" s="10" customFormat="1" ht="85.5" x14ac:dyDescent="0.25">
      <c r="B26" s="54" t="s">
        <v>22</v>
      </c>
      <c r="C26" s="54" t="s">
        <v>23</v>
      </c>
      <c r="D26" s="54" t="s">
        <v>24</v>
      </c>
      <c r="E26" s="54" t="s">
        <v>25</v>
      </c>
    </row>
    <row r="27" spans="2:5" s="10" customFormat="1" x14ac:dyDescent="0.25">
      <c r="B27" s="70">
        <v>121</v>
      </c>
      <c r="C27" s="70">
        <v>115</v>
      </c>
      <c r="D27" s="70">
        <v>115</v>
      </c>
      <c r="E27" s="70">
        <v>0</v>
      </c>
    </row>
    <row r="28" spans="2:5" s="10" customFormat="1" x14ac:dyDescent="0.25"/>
    <row r="29" spans="2:5" s="10" customFormat="1" x14ac:dyDescent="0.25"/>
    <row r="30" spans="2:5" s="10" customFormat="1" x14ac:dyDescent="0.2">
      <c r="B30" s="16" t="s">
        <v>26</v>
      </c>
      <c r="C30" s="17"/>
    </row>
    <row r="31" spans="2:5" s="10" customFormat="1" x14ac:dyDescent="0.2">
      <c r="B31" s="16"/>
      <c r="C31" s="17"/>
    </row>
    <row r="32" spans="2:5" x14ac:dyDescent="0.25">
      <c r="B32" s="18" t="s">
        <v>27</v>
      </c>
      <c r="C32" s="19"/>
    </row>
    <row r="33" spans="2:3" x14ac:dyDescent="0.25">
      <c r="B33" s="54" t="s">
        <v>28</v>
      </c>
      <c r="C33" s="56"/>
    </row>
    <row r="34" spans="2:3" x14ac:dyDescent="0.25">
      <c r="B34" s="54" t="s">
        <v>29</v>
      </c>
      <c r="C34" s="56"/>
    </row>
    <row r="35" spans="2:3" x14ac:dyDescent="0.25">
      <c r="B35" s="19"/>
      <c r="C35" s="19"/>
    </row>
    <row r="36" spans="2:3" x14ac:dyDescent="0.25">
      <c r="B36" s="19"/>
      <c r="C36" s="19"/>
    </row>
    <row r="37" spans="2:3" x14ac:dyDescent="0.25">
      <c r="B37" s="18" t="s">
        <v>30</v>
      </c>
      <c r="C37" s="19"/>
    </row>
    <row r="38" spans="2:3" x14ac:dyDescent="0.25">
      <c r="B38" s="56"/>
    </row>
  </sheetData>
  <mergeCells count="18">
    <mergeCell ref="K1:K3"/>
    <mergeCell ref="B2:J2"/>
    <mergeCell ref="B3:J3"/>
    <mergeCell ref="B4:C6"/>
    <mergeCell ref="D4:D7"/>
    <mergeCell ref="E4:E7"/>
    <mergeCell ref="F4:I4"/>
    <mergeCell ref="J4:J7"/>
    <mergeCell ref="F5:G5"/>
    <mergeCell ref="B11:J11"/>
    <mergeCell ref="B13:C13"/>
    <mergeCell ref="B14:C14"/>
    <mergeCell ref="H5:I5"/>
    <mergeCell ref="F6:F7"/>
    <mergeCell ref="G6:G7"/>
    <mergeCell ref="H6:H7"/>
    <mergeCell ref="I6:I7"/>
    <mergeCell ref="B10:J10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D24" sqref="D24"/>
    </sheetView>
  </sheetViews>
  <sheetFormatPr baseColWidth="10" defaultRowHeight="14.25" x14ac:dyDescent="0.2"/>
  <cols>
    <col min="1" max="1" width="12.42578125" style="29" customWidth="1"/>
    <col min="2" max="2" width="21.140625" style="29" customWidth="1"/>
    <col min="3" max="16384" width="11.42578125" style="29"/>
  </cols>
  <sheetData>
    <row r="2" spans="1:10" x14ac:dyDescent="0.2">
      <c r="A2" s="120"/>
    </row>
    <row r="3" spans="1:10" x14ac:dyDescent="0.2">
      <c r="A3" s="120"/>
      <c r="B3" s="120"/>
    </row>
    <row r="4" spans="1:10" x14ac:dyDescent="0.2">
      <c r="A4" s="120"/>
      <c r="B4" s="120"/>
    </row>
    <row r="5" spans="1:10" x14ac:dyDescent="0.2">
      <c r="A5" s="120"/>
      <c r="B5" s="120" t="s">
        <v>153</v>
      </c>
    </row>
    <row r="6" spans="1:10" x14ac:dyDescent="0.2">
      <c r="A6" s="120"/>
      <c r="B6" s="120"/>
    </row>
    <row r="7" spans="1:10" x14ac:dyDescent="0.2">
      <c r="A7" s="120"/>
      <c r="B7" s="120" t="s">
        <v>154</v>
      </c>
    </row>
    <row r="8" spans="1:10" x14ac:dyDescent="0.2">
      <c r="A8" s="120"/>
      <c r="B8" s="120"/>
    </row>
    <row r="9" spans="1:10" x14ac:dyDescent="0.2">
      <c r="A9" s="120"/>
      <c r="B9" s="120"/>
    </row>
    <row r="10" spans="1:10" x14ac:dyDescent="0.2">
      <c r="A10" s="120"/>
      <c r="B10" s="137" t="s">
        <v>155</v>
      </c>
      <c r="C10" s="138"/>
      <c r="D10" s="138"/>
      <c r="E10" s="138"/>
      <c r="F10" s="138"/>
      <c r="G10" s="138"/>
    </row>
    <row r="11" spans="1:10" ht="24" customHeight="1" x14ac:dyDescent="0.2">
      <c r="A11" s="120"/>
      <c r="B11" s="138"/>
      <c r="C11" s="138"/>
      <c r="D11" s="138"/>
      <c r="E11" s="138"/>
      <c r="F11" s="138"/>
      <c r="G11" s="138"/>
    </row>
    <row r="12" spans="1:10" x14ac:dyDescent="0.2">
      <c r="A12" s="120"/>
      <c r="B12" s="120"/>
    </row>
    <row r="13" spans="1:10" x14ac:dyDescent="0.2">
      <c r="A13" s="120"/>
      <c r="B13" s="120"/>
      <c r="J13" s="96"/>
    </row>
    <row r="14" spans="1:10" x14ac:dyDescent="0.2">
      <c r="A14" s="120"/>
      <c r="B14" s="120"/>
    </row>
    <row r="15" spans="1:10" x14ac:dyDescent="0.2">
      <c r="A15" s="120"/>
      <c r="B15" s="120"/>
    </row>
    <row r="16" spans="1:10" x14ac:dyDescent="0.2">
      <c r="A16" s="120"/>
      <c r="B16" s="120"/>
    </row>
    <row r="17" spans="1:2" x14ac:dyDescent="0.2">
      <c r="A17" s="120"/>
      <c r="B17" s="120"/>
    </row>
    <row r="18" spans="1:2" x14ac:dyDescent="0.2">
      <c r="A18" s="120"/>
      <c r="B18" s="120"/>
    </row>
    <row r="19" spans="1:2" x14ac:dyDescent="0.2">
      <c r="A19" s="120"/>
      <c r="B19" s="120"/>
    </row>
    <row r="20" spans="1:2" x14ac:dyDescent="0.2">
      <c r="A20" s="120"/>
      <c r="B20" s="120"/>
    </row>
    <row r="21" spans="1:2" x14ac:dyDescent="0.2">
      <c r="A21" s="120"/>
      <c r="B21" s="120"/>
    </row>
    <row r="22" spans="1:2" x14ac:dyDescent="0.2">
      <c r="A22" s="120"/>
      <c r="B22" s="120"/>
    </row>
    <row r="23" spans="1:2" x14ac:dyDescent="0.2">
      <c r="A23" s="120"/>
      <c r="B23" s="120"/>
    </row>
    <row r="24" spans="1:2" x14ac:dyDescent="0.2">
      <c r="A24" s="120"/>
      <c r="B24" s="120"/>
    </row>
    <row r="25" spans="1:2" x14ac:dyDescent="0.2">
      <c r="A25" s="120"/>
      <c r="B25" s="120"/>
    </row>
    <row r="26" spans="1:2" x14ac:dyDescent="0.2">
      <c r="A26" s="120"/>
      <c r="B26" s="120"/>
    </row>
    <row r="27" spans="1:2" x14ac:dyDescent="0.2">
      <c r="A27" s="120"/>
      <c r="B27" s="120"/>
    </row>
    <row r="28" spans="1:2" x14ac:dyDescent="0.2">
      <c r="A28" s="120"/>
      <c r="B28" s="120"/>
    </row>
  </sheetData>
  <mergeCells count="1">
    <mergeCell ref="B10:G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6" sqref="A26"/>
    </sheetView>
  </sheetViews>
  <sheetFormatPr baseColWidth="10" defaultRowHeight="15" x14ac:dyDescent="0.25"/>
  <cols>
    <col min="1" max="1" width="21.42578125" style="9" customWidth="1"/>
    <col min="2" max="2" width="15.42578125" style="9" customWidth="1"/>
    <col min="3" max="3" width="15.28515625" style="9" customWidth="1"/>
    <col min="4" max="4" width="13.5703125" style="9" customWidth="1"/>
    <col min="5" max="5" width="13.28515625" style="9" customWidth="1"/>
    <col min="6" max="6" width="13.7109375" style="9" customWidth="1"/>
    <col min="7" max="7" width="12.85546875" style="9" customWidth="1"/>
    <col min="8" max="8" width="13" style="9" customWidth="1"/>
    <col min="9" max="9" width="13.42578125" style="9" customWidth="1"/>
    <col min="10" max="10" width="12.85546875" style="9" customWidth="1"/>
    <col min="11" max="256" width="11.42578125" style="9"/>
    <col min="257" max="257" width="6.140625" style="9" customWidth="1"/>
    <col min="258" max="258" width="15.42578125" style="9" customWidth="1"/>
    <col min="259" max="259" width="15.28515625" style="9" customWidth="1"/>
    <col min="260" max="260" width="14.140625" style="9" customWidth="1"/>
    <col min="261" max="261" width="13.28515625" style="9" customWidth="1"/>
    <col min="262" max="262" width="14.28515625" style="9" customWidth="1"/>
    <col min="263" max="266" width="13.42578125" style="9" customWidth="1"/>
    <col min="267" max="512" width="11.42578125" style="9"/>
    <col min="513" max="513" width="6.140625" style="9" customWidth="1"/>
    <col min="514" max="514" width="15.42578125" style="9" customWidth="1"/>
    <col min="515" max="515" width="15.28515625" style="9" customWidth="1"/>
    <col min="516" max="516" width="14.140625" style="9" customWidth="1"/>
    <col min="517" max="517" width="13.28515625" style="9" customWidth="1"/>
    <col min="518" max="518" width="14.28515625" style="9" customWidth="1"/>
    <col min="519" max="522" width="13.42578125" style="9" customWidth="1"/>
    <col min="523" max="768" width="11.42578125" style="9"/>
    <col min="769" max="769" width="6.140625" style="9" customWidth="1"/>
    <col min="770" max="770" width="15.42578125" style="9" customWidth="1"/>
    <col min="771" max="771" width="15.28515625" style="9" customWidth="1"/>
    <col min="772" max="772" width="14.140625" style="9" customWidth="1"/>
    <col min="773" max="773" width="13.28515625" style="9" customWidth="1"/>
    <col min="774" max="774" width="14.28515625" style="9" customWidth="1"/>
    <col min="775" max="778" width="13.42578125" style="9" customWidth="1"/>
    <col min="779" max="1024" width="11.42578125" style="9"/>
    <col min="1025" max="1025" width="6.140625" style="9" customWidth="1"/>
    <col min="1026" max="1026" width="15.42578125" style="9" customWidth="1"/>
    <col min="1027" max="1027" width="15.28515625" style="9" customWidth="1"/>
    <col min="1028" max="1028" width="14.140625" style="9" customWidth="1"/>
    <col min="1029" max="1029" width="13.28515625" style="9" customWidth="1"/>
    <col min="1030" max="1030" width="14.28515625" style="9" customWidth="1"/>
    <col min="1031" max="1034" width="13.42578125" style="9" customWidth="1"/>
    <col min="1035" max="1280" width="11.42578125" style="9"/>
    <col min="1281" max="1281" width="6.140625" style="9" customWidth="1"/>
    <col min="1282" max="1282" width="15.42578125" style="9" customWidth="1"/>
    <col min="1283" max="1283" width="15.28515625" style="9" customWidth="1"/>
    <col min="1284" max="1284" width="14.140625" style="9" customWidth="1"/>
    <col min="1285" max="1285" width="13.28515625" style="9" customWidth="1"/>
    <col min="1286" max="1286" width="14.28515625" style="9" customWidth="1"/>
    <col min="1287" max="1290" width="13.42578125" style="9" customWidth="1"/>
    <col min="1291" max="1536" width="11.42578125" style="9"/>
    <col min="1537" max="1537" width="6.140625" style="9" customWidth="1"/>
    <col min="1538" max="1538" width="15.42578125" style="9" customWidth="1"/>
    <col min="1539" max="1539" width="15.28515625" style="9" customWidth="1"/>
    <col min="1540" max="1540" width="14.140625" style="9" customWidth="1"/>
    <col min="1541" max="1541" width="13.28515625" style="9" customWidth="1"/>
    <col min="1542" max="1542" width="14.28515625" style="9" customWidth="1"/>
    <col min="1543" max="1546" width="13.42578125" style="9" customWidth="1"/>
    <col min="1547" max="1792" width="11.42578125" style="9"/>
    <col min="1793" max="1793" width="6.140625" style="9" customWidth="1"/>
    <col min="1794" max="1794" width="15.42578125" style="9" customWidth="1"/>
    <col min="1795" max="1795" width="15.28515625" style="9" customWidth="1"/>
    <col min="1796" max="1796" width="14.140625" style="9" customWidth="1"/>
    <col min="1797" max="1797" width="13.28515625" style="9" customWidth="1"/>
    <col min="1798" max="1798" width="14.28515625" style="9" customWidth="1"/>
    <col min="1799" max="1802" width="13.42578125" style="9" customWidth="1"/>
    <col min="1803" max="2048" width="11.42578125" style="9"/>
    <col min="2049" max="2049" width="6.140625" style="9" customWidth="1"/>
    <col min="2050" max="2050" width="15.42578125" style="9" customWidth="1"/>
    <col min="2051" max="2051" width="15.28515625" style="9" customWidth="1"/>
    <col min="2052" max="2052" width="14.140625" style="9" customWidth="1"/>
    <col min="2053" max="2053" width="13.28515625" style="9" customWidth="1"/>
    <col min="2054" max="2054" width="14.28515625" style="9" customWidth="1"/>
    <col min="2055" max="2058" width="13.42578125" style="9" customWidth="1"/>
    <col min="2059" max="2304" width="11.42578125" style="9"/>
    <col min="2305" max="2305" width="6.140625" style="9" customWidth="1"/>
    <col min="2306" max="2306" width="15.42578125" style="9" customWidth="1"/>
    <col min="2307" max="2307" width="15.28515625" style="9" customWidth="1"/>
    <col min="2308" max="2308" width="14.140625" style="9" customWidth="1"/>
    <col min="2309" max="2309" width="13.28515625" style="9" customWidth="1"/>
    <col min="2310" max="2310" width="14.28515625" style="9" customWidth="1"/>
    <col min="2311" max="2314" width="13.42578125" style="9" customWidth="1"/>
    <col min="2315" max="2560" width="11.42578125" style="9"/>
    <col min="2561" max="2561" width="6.140625" style="9" customWidth="1"/>
    <col min="2562" max="2562" width="15.42578125" style="9" customWidth="1"/>
    <col min="2563" max="2563" width="15.28515625" style="9" customWidth="1"/>
    <col min="2564" max="2564" width="14.140625" style="9" customWidth="1"/>
    <col min="2565" max="2565" width="13.28515625" style="9" customWidth="1"/>
    <col min="2566" max="2566" width="14.28515625" style="9" customWidth="1"/>
    <col min="2567" max="2570" width="13.42578125" style="9" customWidth="1"/>
    <col min="2571" max="2816" width="11.42578125" style="9"/>
    <col min="2817" max="2817" width="6.140625" style="9" customWidth="1"/>
    <col min="2818" max="2818" width="15.42578125" style="9" customWidth="1"/>
    <col min="2819" max="2819" width="15.28515625" style="9" customWidth="1"/>
    <col min="2820" max="2820" width="14.140625" style="9" customWidth="1"/>
    <col min="2821" max="2821" width="13.28515625" style="9" customWidth="1"/>
    <col min="2822" max="2822" width="14.28515625" style="9" customWidth="1"/>
    <col min="2823" max="2826" width="13.42578125" style="9" customWidth="1"/>
    <col min="2827" max="3072" width="11.42578125" style="9"/>
    <col min="3073" max="3073" width="6.140625" style="9" customWidth="1"/>
    <col min="3074" max="3074" width="15.42578125" style="9" customWidth="1"/>
    <col min="3075" max="3075" width="15.28515625" style="9" customWidth="1"/>
    <col min="3076" max="3076" width="14.140625" style="9" customWidth="1"/>
    <col min="3077" max="3077" width="13.28515625" style="9" customWidth="1"/>
    <col min="3078" max="3078" width="14.28515625" style="9" customWidth="1"/>
    <col min="3079" max="3082" width="13.42578125" style="9" customWidth="1"/>
    <col min="3083" max="3328" width="11.42578125" style="9"/>
    <col min="3329" max="3329" width="6.140625" style="9" customWidth="1"/>
    <col min="3330" max="3330" width="15.42578125" style="9" customWidth="1"/>
    <col min="3331" max="3331" width="15.28515625" style="9" customWidth="1"/>
    <col min="3332" max="3332" width="14.140625" style="9" customWidth="1"/>
    <col min="3333" max="3333" width="13.28515625" style="9" customWidth="1"/>
    <col min="3334" max="3334" width="14.28515625" style="9" customWidth="1"/>
    <col min="3335" max="3338" width="13.42578125" style="9" customWidth="1"/>
    <col min="3339" max="3584" width="11.42578125" style="9"/>
    <col min="3585" max="3585" width="6.140625" style="9" customWidth="1"/>
    <col min="3586" max="3586" width="15.42578125" style="9" customWidth="1"/>
    <col min="3587" max="3587" width="15.28515625" style="9" customWidth="1"/>
    <col min="3588" max="3588" width="14.140625" style="9" customWidth="1"/>
    <col min="3589" max="3589" width="13.28515625" style="9" customWidth="1"/>
    <col min="3590" max="3590" width="14.28515625" style="9" customWidth="1"/>
    <col min="3591" max="3594" width="13.42578125" style="9" customWidth="1"/>
    <col min="3595" max="3840" width="11.42578125" style="9"/>
    <col min="3841" max="3841" width="6.140625" style="9" customWidth="1"/>
    <col min="3842" max="3842" width="15.42578125" style="9" customWidth="1"/>
    <col min="3843" max="3843" width="15.28515625" style="9" customWidth="1"/>
    <col min="3844" max="3844" width="14.140625" style="9" customWidth="1"/>
    <col min="3845" max="3845" width="13.28515625" style="9" customWidth="1"/>
    <col min="3846" max="3846" width="14.28515625" style="9" customWidth="1"/>
    <col min="3847" max="3850" width="13.42578125" style="9" customWidth="1"/>
    <col min="3851" max="4096" width="11.42578125" style="9"/>
    <col min="4097" max="4097" width="6.140625" style="9" customWidth="1"/>
    <col min="4098" max="4098" width="15.42578125" style="9" customWidth="1"/>
    <col min="4099" max="4099" width="15.28515625" style="9" customWidth="1"/>
    <col min="4100" max="4100" width="14.140625" style="9" customWidth="1"/>
    <col min="4101" max="4101" width="13.28515625" style="9" customWidth="1"/>
    <col min="4102" max="4102" width="14.28515625" style="9" customWidth="1"/>
    <col min="4103" max="4106" width="13.42578125" style="9" customWidth="1"/>
    <col min="4107" max="4352" width="11.42578125" style="9"/>
    <col min="4353" max="4353" width="6.140625" style="9" customWidth="1"/>
    <col min="4354" max="4354" width="15.42578125" style="9" customWidth="1"/>
    <col min="4355" max="4355" width="15.28515625" style="9" customWidth="1"/>
    <col min="4356" max="4356" width="14.140625" style="9" customWidth="1"/>
    <col min="4357" max="4357" width="13.28515625" style="9" customWidth="1"/>
    <col min="4358" max="4358" width="14.28515625" style="9" customWidth="1"/>
    <col min="4359" max="4362" width="13.42578125" style="9" customWidth="1"/>
    <col min="4363" max="4608" width="11.42578125" style="9"/>
    <col min="4609" max="4609" width="6.140625" style="9" customWidth="1"/>
    <col min="4610" max="4610" width="15.42578125" style="9" customWidth="1"/>
    <col min="4611" max="4611" width="15.28515625" style="9" customWidth="1"/>
    <col min="4612" max="4612" width="14.140625" style="9" customWidth="1"/>
    <col min="4613" max="4613" width="13.28515625" style="9" customWidth="1"/>
    <col min="4614" max="4614" width="14.28515625" style="9" customWidth="1"/>
    <col min="4615" max="4618" width="13.42578125" style="9" customWidth="1"/>
    <col min="4619" max="4864" width="11.42578125" style="9"/>
    <col min="4865" max="4865" width="6.140625" style="9" customWidth="1"/>
    <col min="4866" max="4866" width="15.42578125" style="9" customWidth="1"/>
    <col min="4867" max="4867" width="15.28515625" style="9" customWidth="1"/>
    <col min="4868" max="4868" width="14.140625" style="9" customWidth="1"/>
    <col min="4869" max="4869" width="13.28515625" style="9" customWidth="1"/>
    <col min="4870" max="4870" width="14.28515625" style="9" customWidth="1"/>
    <col min="4871" max="4874" width="13.42578125" style="9" customWidth="1"/>
    <col min="4875" max="5120" width="11.42578125" style="9"/>
    <col min="5121" max="5121" width="6.140625" style="9" customWidth="1"/>
    <col min="5122" max="5122" width="15.42578125" style="9" customWidth="1"/>
    <col min="5123" max="5123" width="15.28515625" style="9" customWidth="1"/>
    <col min="5124" max="5124" width="14.140625" style="9" customWidth="1"/>
    <col min="5125" max="5125" width="13.28515625" style="9" customWidth="1"/>
    <col min="5126" max="5126" width="14.28515625" style="9" customWidth="1"/>
    <col min="5127" max="5130" width="13.42578125" style="9" customWidth="1"/>
    <col min="5131" max="5376" width="11.42578125" style="9"/>
    <col min="5377" max="5377" width="6.140625" style="9" customWidth="1"/>
    <col min="5378" max="5378" width="15.42578125" style="9" customWidth="1"/>
    <col min="5379" max="5379" width="15.28515625" style="9" customWidth="1"/>
    <col min="5380" max="5380" width="14.140625" style="9" customWidth="1"/>
    <col min="5381" max="5381" width="13.28515625" style="9" customWidth="1"/>
    <col min="5382" max="5382" width="14.28515625" style="9" customWidth="1"/>
    <col min="5383" max="5386" width="13.42578125" style="9" customWidth="1"/>
    <col min="5387" max="5632" width="11.42578125" style="9"/>
    <col min="5633" max="5633" width="6.140625" style="9" customWidth="1"/>
    <col min="5634" max="5634" width="15.42578125" style="9" customWidth="1"/>
    <col min="5635" max="5635" width="15.28515625" style="9" customWidth="1"/>
    <col min="5636" max="5636" width="14.140625" style="9" customWidth="1"/>
    <col min="5637" max="5637" width="13.28515625" style="9" customWidth="1"/>
    <col min="5638" max="5638" width="14.28515625" style="9" customWidth="1"/>
    <col min="5639" max="5642" width="13.42578125" style="9" customWidth="1"/>
    <col min="5643" max="5888" width="11.42578125" style="9"/>
    <col min="5889" max="5889" width="6.140625" style="9" customWidth="1"/>
    <col min="5890" max="5890" width="15.42578125" style="9" customWidth="1"/>
    <col min="5891" max="5891" width="15.28515625" style="9" customWidth="1"/>
    <col min="5892" max="5892" width="14.140625" style="9" customWidth="1"/>
    <col min="5893" max="5893" width="13.28515625" style="9" customWidth="1"/>
    <col min="5894" max="5894" width="14.28515625" style="9" customWidth="1"/>
    <col min="5895" max="5898" width="13.42578125" style="9" customWidth="1"/>
    <col min="5899" max="6144" width="11.42578125" style="9"/>
    <col min="6145" max="6145" width="6.140625" style="9" customWidth="1"/>
    <col min="6146" max="6146" width="15.42578125" style="9" customWidth="1"/>
    <col min="6147" max="6147" width="15.28515625" style="9" customWidth="1"/>
    <col min="6148" max="6148" width="14.140625" style="9" customWidth="1"/>
    <col min="6149" max="6149" width="13.28515625" style="9" customWidth="1"/>
    <col min="6150" max="6150" width="14.28515625" style="9" customWidth="1"/>
    <col min="6151" max="6154" width="13.42578125" style="9" customWidth="1"/>
    <col min="6155" max="6400" width="11.42578125" style="9"/>
    <col min="6401" max="6401" width="6.140625" style="9" customWidth="1"/>
    <col min="6402" max="6402" width="15.42578125" style="9" customWidth="1"/>
    <col min="6403" max="6403" width="15.28515625" style="9" customWidth="1"/>
    <col min="6404" max="6404" width="14.140625" style="9" customWidth="1"/>
    <col min="6405" max="6405" width="13.28515625" style="9" customWidth="1"/>
    <col min="6406" max="6406" width="14.28515625" style="9" customWidth="1"/>
    <col min="6407" max="6410" width="13.42578125" style="9" customWidth="1"/>
    <col min="6411" max="6656" width="11.42578125" style="9"/>
    <col min="6657" max="6657" width="6.140625" style="9" customWidth="1"/>
    <col min="6658" max="6658" width="15.42578125" style="9" customWidth="1"/>
    <col min="6659" max="6659" width="15.28515625" style="9" customWidth="1"/>
    <col min="6660" max="6660" width="14.140625" style="9" customWidth="1"/>
    <col min="6661" max="6661" width="13.28515625" style="9" customWidth="1"/>
    <col min="6662" max="6662" width="14.28515625" style="9" customWidth="1"/>
    <col min="6663" max="6666" width="13.42578125" style="9" customWidth="1"/>
    <col min="6667" max="6912" width="11.42578125" style="9"/>
    <col min="6913" max="6913" width="6.140625" style="9" customWidth="1"/>
    <col min="6914" max="6914" width="15.42578125" style="9" customWidth="1"/>
    <col min="6915" max="6915" width="15.28515625" style="9" customWidth="1"/>
    <col min="6916" max="6916" width="14.140625" style="9" customWidth="1"/>
    <col min="6917" max="6917" width="13.28515625" style="9" customWidth="1"/>
    <col min="6918" max="6918" width="14.28515625" style="9" customWidth="1"/>
    <col min="6919" max="6922" width="13.42578125" style="9" customWidth="1"/>
    <col min="6923" max="7168" width="11.42578125" style="9"/>
    <col min="7169" max="7169" width="6.140625" style="9" customWidth="1"/>
    <col min="7170" max="7170" width="15.42578125" style="9" customWidth="1"/>
    <col min="7171" max="7171" width="15.28515625" style="9" customWidth="1"/>
    <col min="7172" max="7172" width="14.140625" style="9" customWidth="1"/>
    <col min="7173" max="7173" width="13.28515625" style="9" customWidth="1"/>
    <col min="7174" max="7174" width="14.28515625" style="9" customWidth="1"/>
    <col min="7175" max="7178" width="13.42578125" style="9" customWidth="1"/>
    <col min="7179" max="7424" width="11.42578125" style="9"/>
    <col min="7425" max="7425" width="6.140625" style="9" customWidth="1"/>
    <col min="7426" max="7426" width="15.42578125" style="9" customWidth="1"/>
    <col min="7427" max="7427" width="15.28515625" style="9" customWidth="1"/>
    <col min="7428" max="7428" width="14.140625" style="9" customWidth="1"/>
    <col min="7429" max="7429" width="13.28515625" style="9" customWidth="1"/>
    <col min="7430" max="7430" width="14.28515625" style="9" customWidth="1"/>
    <col min="7431" max="7434" width="13.42578125" style="9" customWidth="1"/>
    <col min="7435" max="7680" width="11.42578125" style="9"/>
    <col min="7681" max="7681" width="6.140625" style="9" customWidth="1"/>
    <col min="7682" max="7682" width="15.42578125" style="9" customWidth="1"/>
    <col min="7683" max="7683" width="15.28515625" style="9" customWidth="1"/>
    <col min="7684" max="7684" width="14.140625" style="9" customWidth="1"/>
    <col min="7685" max="7685" width="13.28515625" style="9" customWidth="1"/>
    <col min="7686" max="7686" width="14.28515625" style="9" customWidth="1"/>
    <col min="7687" max="7690" width="13.42578125" style="9" customWidth="1"/>
    <col min="7691" max="7936" width="11.42578125" style="9"/>
    <col min="7937" max="7937" width="6.140625" style="9" customWidth="1"/>
    <col min="7938" max="7938" width="15.42578125" style="9" customWidth="1"/>
    <col min="7939" max="7939" width="15.28515625" style="9" customWidth="1"/>
    <col min="7940" max="7940" width="14.140625" style="9" customWidth="1"/>
    <col min="7941" max="7941" width="13.28515625" style="9" customWidth="1"/>
    <col min="7942" max="7942" width="14.28515625" style="9" customWidth="1"/>
    <col min="7943" max="7946" width="13.42578125" style="9" customWidth="1"/>
    <col min="7947" max="8192" width="11.42578125" style="9"/>
    <col min="8193" max="8193" width="6.140625" style="9" customWidth="1"/>
    <col min="8194" max="8194" width="15.42578125" style="9" customWidth="1"/>
    <col min="8195" max="8195" width="15.28515625" style="9" customWidth="1"/>
    <col min="8196" max="8196" width="14.140625" style="9" customWidth="1"/>
    <col min="8197" max="8197" width="13.28515625" style="9" customWidth="1"/>
    <col min="8198" max="8198" width="14.28515625" style="9" customWidth="1"/>
    <col min="8199" max="8202" width="13.42578125" style="9" customWidth="1"/>
    <col min="8203" max="8448" width="11.42578125" style="9"/>
    <col min="8449" max="8449" width="6.140625" style="9" customWidth="1"/>
    <col min="8450" max="8450" width="15.42578125" style="9" customWidth="1"/>
    <col min="8451" max="8451" width="15.28515625" style="9" customWidth="1"/>
    <col min="8452" max="8452" width="14.140625" style="9" customWidth="1"/>
    <col min="8453" max="8453" width="13.28515625" style="9" customWidth="1"/>
    <col min="8454" max="8454" width="14.28515625" style="9" customWidth="1"/>
    <col min="8455" max="8458" width="13.42578125" style="9" customWidth="1"/>
    <col min="8459" max="8704" width="11.42578125" style="9"/>
    <col min="8705" max="8705" width="6.140625" style="9" customWidth="1"/>
    <col min="8706" max="8706" width="15.42578125" style="9" customWidth="1"/>
    <col min="8707" max="8707" width="15.28515625" style="9" customWidth="1"/>
    <col min="8708" max="8708" width="14.140625" style="9" customWidth="1"/>
    <col min="8709" max="8709" width="13.28515625" style="9" customWidth="1"/>
    <col min="8710" max="8710" width="14.28515625" style="9" customWidth="1"/>
    <col min="8711" max="8714" width="13.42578125" style="9" customWidth="1"/>
    <col min="8715" max="8960" width="11.42578125" style="9"/>
    <col min="8961" max="8961" width="6.140625" style="9" customWidth="1"/>
    <col min="8962" max="8962" width="15.42578125" style="9" customWidth="1"/>
    <col min="8963" max="8963" width="15.28515625" style="9" customWidth="1"/>
    <col min="8964" max="8964" width="14.140625" style="9" customWidth="1"/>
    <col min="8965" max="8965" width="13.28515625" style="9" customWidth="1"/>
    <col min="8966" max="8966" width="14.28515625" style="9" customWidth="1"/>
    <col min="8967" max="8970" width="13.42578125" style="9" customWidth="1"/>
    <col min="8971" max="9216" width="11.42578125" style="9"/>
    <col min="9217" max="9217" width="6.140625" style="9" customWidth="1"/>
    <col min="9218" max="9218" width="15.42578125" style="9" customWidth="1"/>
    <col min="9219" max="9219" width="15.28515625" style="9" customWidth="1"/>
    <col min="9220" max="9220" width="14.140625" style="9" customWidth="1"/>
    <col min="9221" max="9221" width="13.28515625" style="9" customWidth="1"/>
    <col min="9222" max="9222" width="14.28515625" style="9" customWidth="1"/>
    <col min="9223" max="9226" width="13.42578125" style="9" customWidth="1"/>
    <col min="9227" max="9472" width="11.42578125" style="9"/>
    <col min="9473" max="9473" width="6.140625" style="9" customWidth="1"/>
    <col min="9474" max="9474" width="15.42578125" style="9" customWidth="1"/>
    <col min="9475" max="9475" width="15.28515625" style="9" customWidth="1"/>
    <col min="9476" max="9476" width="14.140625" style="9" customWidth="1"/>
    <col min="9477" max="9477" width="13.28515625" style="9" customWidth="1"/>
    <col min="9478" max="9478" width="14.28515625" style="9" customWidth="1"/>
    <col min="9479" max="9482" width="13.42578125" style="9" customWidth="1"/>
    <col min="9483" max="9728" width="11.42578125" style="9"/>
    <col min="9729" max="9729" width="6.140625" style="9" customWidth="1"/>
    <col min="9730" max="9730" width="15.42578125" style="9" customWidth="1"/>
    <col min="9731" max="9731" width="15.28515625" style="9" customWidth="1"/>
    <col min="9732" max="9732" width="14.140625" style="9" customWidth="1"/>
    <col min="9733" max="9733" width="13.28515625" style="9" customWidth="1"/>
    <col min="9734" max="9734" width="14.28515625" style="9" customWidth="1"/>
    <col min="9735" max="9738" width="13.42578125" style="9" customWidth="1"/>
    <col min="9739" max="9984" width="11.42578125" style="9"/>
    <col min="9985" max="9985" width="6.140625" style="9" customWidth="1"/>
    <col min="9986" max="9986" width="15.42578125" style="9" customWidth="1"/>
    <col min="9987" max="9987" width="15.28515625" style="9" customWidth="1"/>
    <col min="9988" max="9988" width="14.140625" style="9" customWidth="1"/>
    <col min="9989" max="9989" width="13.28515625" style="9" customWidth="1"/>
    <col min="9990" max="9990" width="14.28515625" style="9" customWidth="1"/>
    <col min="9991" max="9994" width="13.42578125" style="9" customWidth="1"/>
    <col min="9995" max="10240" width="11.42578125" style="9"/>
    <col min="10241" max="10241" width="6.140625" style="9" customWidth="1"/>
    <col min="10242" max="10242" width="15.42578125" style="9" customWidth="1"/>
    <col min="10243" max="10243" width="15.28515625" style="9" customWidth="1"/>
    <col min="10244" max="10244" width="14.140625" style="9" customWidth="1"/>
    <col min="10245" max="10245" width="13.28515625" style="9" customWidth="1"/>
    <col min="10246" max="10246" width="14.28515625" style="9" customWidth="1"/>
    <col min="10247" max="10250" width="13.42578125" style="9" customWidth="1"/>
    <col min="10251" max="10496" width="11.42578125" style="9"/>
    <col min="10497" max="10497" width="6.140625" style="9" customWidth="1"/>
    <col min="10498" max="10498" width="15.42578125" style="9" customWidth="1"/>
    <col min="10499" max="10499" width="15.28515625" style="9" customWidth="1"/>
    <col min="10500" max="10500" width="14.140625" style="9" customWidth="1"/>
    <col min="10501" max="10501" width="13.28515625" style="9" customWidth="1"/>
    <col min="10502" max="10502" width="14.28515625" style="9" customWidth="1"/>
    <col min="10503" max="10506" width="13.42578125" style="9" customWidth="1"/>
    <col min="10507" max="10752" width="11.42578125" style="9"/>
    <col min="10753" max="10753" width="6.140625" style="9" customWidth="1"/>
    <col min="10754" max="10754" width="15.42578125" style="9" customWidth="1"/>
    <col min="10755" max="10755" width="15.28515625" style="9" customWidth="1"/>
    <col min="10756" max="10756" width="14.140625" style="9" customWidth="1"/>
    <col min="10757" max="10757" width="13.28515625" style="9" customWidth="1"/>
    <col min="10758" max="10758" width="14.28515625" style="9" customWidth="1"/>
    <col min="10759" max="10762" width="13.42578125" style="9" customWidth="1"/>
    <col min="10763" max="11008" width="11.42578125" style="9"/>
    <col min="11009" max="11009" width="6.140625" style="9" customWidth="1"/>
    <col min="11010" max="11010" width="15.42578125" style="9" customWidth="1"/>
    <col min="11011" max="11011" width="15.28515625" style="9" customWidth="1"/>
    <col min="11012" max="11012" width="14.140625" style="9" customWidth="1"/>
    <col min="11013" max="11013" width="13.28515625" style="9" customWidth="1"/>
    <col min="11014" max="11014" width="14.28515625" style="9" customWidth="1"/>
    <col min="11015" max="11018" width="13.42578125" style="9" customWidth="1"/>
    <col min="11019" max="11264" width="11.42578125" style="9"/>
    <col min="11265" max="11265" width="6.140625" style="9" customWidth="1"/>
    <col min="11266" max="11266" width="15.42578125" style="9" customWidth="1"/>
    <col min="11267" max="11267" width="15.28515625" style="9" customWidth="1"/>
    <col min="11268" max="11268" width="14.140625" style="9" customWidth="1"/>
    <col min="11269" max="11269" width="13.28515625" style="9" customWidth="1"/>
    <col min="11270" max="11270" width="14.28515625" style="9" customWidth="1"/>
    <col min="11271" max="11274" width="13.42578125" style="9" customWidth="1"/>
    <col min="11275" max="11520" width="11.42578125" style="9"/>
    <col min="11521" max="11521" width="6.140625" style="9" customWidth="1"/>
    <col min="11522" max="11522" width="15.42578125" style="9" customWidth="1"/>
    <col min="11523" max="11523" width="15.28515625" style="9" customWidth="1"/>
    <col min="11524" max="11524" width="14.140625" style="9" customWidth="1"/>
    <col min="11525" max="11525" width="13.28515625" style="9" customWidth="1"/>
    <col min="11526" max="11526" width="14.28515625" style="9" customWidth="1"/>
    <col min="11527" max="11530" width="13.42578125" style="9" customWidth="1"/>
    <col min="11531" max="11776" width="11.42578125" style="9"/>
    <col min="11777" max="11777" width="6.140625" style="9" customWidth="1"/>
    <col min="11778" max="11778" width="15.42578125" style="9" customWidth="1"/>
    <col min="11779" max="11779" width="15.28515625" style="9" customWidth="1"/>
    <col min="11780" max="11780" width="14.140625" style="9" customWidth="1"/>
    <col min="11781" max="11781" width="13.28515625" style="9" customWidth="1"/>
    <col min="11782" max="11782" width="14.28515625" style="9" customWidth="1"/>
    <col min="11783" max="11786" width="13.42578125" style="9" customWidth="1"/>
    <col min="11787" max="12032" width="11.42578125" style="9"/>
    <col min="12033" max="12033" width="6.140625" style="9" customWidth="1"/>
    <col min="12034" max="12034" width="15.42578125" style="9" customWidth="1"/>
    <col min="12035" max="12035" width="15.28515625" style="9" customWidth="1"/>
    <col min="12036" max="12036" width="14.140625" style="9" customWidth="1"/>
    <col min="12037" max="12037" width="13.28515625" style="9" customWidth="1"/>
    <col min="12038" max="12038" width="14.28515625" style="9" customWidth="1"/>
    <col min="12039" max="12042" width="13.42578125" style="9" customWidth="1"/>
    <col min="12043" max="12288" width="11.42578125" style="9"/>
    <col min="12289" max="12289" width="6.140625" style="9" customWidth="1"/>
    <col min="12290" max="12290" width="15.42578125" style="9" customWidth="1"/>
    <col min="12291" max="12291" width="15.28515625" style="9" customWidth="1"/>
    <col min="12292" max="12292" width="14.140625" style="9" customWidth="1"/>
    <col min="12293" max="12293" width="13.28515625" style="9" customWidth="1"/>
    <col min="12294" max="12294" width="14.28515625" style="9" customWidth="1"/>
    <col min="12295" max="12298" width="13.42578125" style="9" customWidth="1"/>
    <col min="12299" max="12544" width="11.42578125" style="9"/>
    <col min="12545" max="12545" width="6.140625" style="9" customWidth="1"/>
    <col min="12546" max="12546" width="15.42578125" style="9" customWidth="1"/>
    <col min="12547" max="12547" width="15.28515625" style="9" customWidth="1"/>
    <col min="12548" max="12548" width="14.140625" style="9" customWidth="1"/>
    <col min="12549" max="12549" width="13.28515625" style="9" customWidth="1"/>
    <col min="12550" max="12550" width="14.28515625" style="9" customWidth="1"/>
    <col min="12551" max="12554" width="13.42578125" style="9" customWidth="1"/>
    <col min="12555" max="12800" width="11.42578125" style="9"/>
    <col min="12801" max="12801" width="6.140625" style="9" customWidth="1"/>
    <col min="12802" max="12802" width="15.42578125" style="9" customWidth="1"/>
    <col min="12803" max="12803" width="15.28515625" style="9" customWidth="1"/>
    <col min="12804" max="12804" width="14.140625" style="9" customWidth="1"/>
    <col min="12805" max="12805" width="13.28515625" style="9" customWidth="1"/>
    <col min="12806" max="12806" width="14.28515625" style="9" customWidth="1"/>
    <col min="12807" max="12810" width="13.42578125" style="9" customWidth="1"/>
    <col min="12811" max="13056" width="11.42578125" style="9"/>
    <col min="13057" max="13057" width="6.140625" style="9" customWidth="1"/>
    <col min="13058" max="13058" width="15.42578125" style="9" customWidth="1"/>
    <col min="13059" max="13059" width="15.28515625" style="9" customWidth="1"/>
    <col min="13060" max="13060" width="14.140625" style="9" customWidth="1"/>
    <col min="13061" max="13061" width="13.28515625" style="9" customWidth="1"/>
    <col min="13062" max="13062" width="14.28515625" style="9" customWidth="1"/>
    <col min="13063" max="13066" width="13.42578125" style="9" customWidth="1"/>
    <col min="13067" max="13312" width="11.42578125" style="9"/>
    <col min="13313" max="13313" width="6.140625" style="9" customWidth="1"/>
    <col min="13314" max="13314" width="15.42578125" style="9" customWidth="1"/>
    <col min="13315" max="13315" width="15.28515625" style="9" customWidth="1"/>
    <col min="13316" max="13316" width="14.140625" style="9" customWidth="1"/>
    <col min="13317" max="13317" width="13.28515625" style="9" customWidth="1"/>
    <col min="13318" max="13318" width="14.28515625" style="9" customWidth="1"/>
    <col min="13319" max="13322" width="13.42578125" style="9" customWidth="1"/>
    <col min="13323" max="13568" width="11.42578125" style="9"/>
    <col min="13569" max="13569" width="6.140625" style="9" customWidth="1"/>
    <col min="13570" max="13570" width="15.42578125" style="9" customWidth="1"/>
    <col min="13571" max="13571" width="15.28515625" style="9" customWidth="1"/>
    <col min="13572" max="13572" width="14.140625" style="9" customWidth="1"/>
    <col min="13573" max="13573" width="13.28515625" style="9" customWidth="1"/>
    <col min="13574" max="13574" width="14.28515625" style="9" customWidth="1"/>
    <col min="13575" max="13578" width="13.42578125" style="9" customWidth="1"/>
    <col min="13579" max="13824" width="11.42578125" style="9"/>
    <col min="13825" max="13825" width="6.140625" style="9" customWidth="1"/>
    <col min="13826" max="13826" width="15.42578125" style="9" customWidth="1"/>
    <col min="13827" max="13827" width="15.28515625" style="9" customWidth="1"/>
    <col min="13828" max="13828" width="14.140625" style="9" customWidth="1"/>
    <col min="13829" max="13829" width="13.28515625" style="9" customWidth="1"/>
    <col min="13830" max="13830" width="14.28515625" style="9" customWidth="1"/>
    <col min="13831" max="13834" width="13.42578125" style="9" customWidth="1"/>
    <col min="13835" max="14080" width="11.42578125" style="9"/>
    <col min="14081" max="14081" width="6.140625" style="9" customWidth="1"/>
    <col min="14082" max="14082" width="15.42578125" style="9" customWidth="1"/>
    <col min="14083" max="14083" width="15.28515625" style="9" customWidth="1"/>
    <col min="14084" max="14084" width="14.140625" style="9" customWidth="1"/>
    <col min="14085" max="14085" width="13.28515625" style="9" customWidth="1"/>
    <col min="14086" max="14086" width="14.28515625" style="9" customWidth="1"/>
    <col min="14087" max="14090" width="13.42578125" style="9" customWidth="1"/>
    <col min="14091" max="14336" width="11.42578125" style="9"/>
    <col min="14337" max="14337" width="6.140625" style="9" customWidth="1"/>
    <col min="14338" max="14338" width="15.42578125" style="9" customWidth="1"/>
    <col min="14339" max="14339" width="15.28515625" style="9" customWidth="1"/>
    <col min="14340" max="14340" width="14.140625" style="9" customWidth="1"/>
    <col min="14341" max="14341" width="13.28515625" style="9" customWidth="1"/>
    <col min="14342" max="14342" width="14.28515625" style="9" customWidth="1"/>
    <col min="14343" max="14346" width="13.42578125" style="9" customWidth="1"/>
    <col min="14347" max="14592" width="11.42578125" style="9"/>
    <col min="14593" max="14593" width="6.140625" style="9" customWidth="1"/>
    <col min="14594" max="14594" width="15.42578125" style="9" customWidth="1"/>
    <col min="14595" max="14595" width="15.28515625" style="9" customWidth="1"/>
    <col min="14596" max="14596" width="14.140625" style="9" customWidth="1"/>
    <col min="14597" max="14597" width="13.28515625" style="9" customWidth="1"/>
    <col min="14598" max="14598" width="14.28515625" style="9" customWidth="1"/>
    <col min="14599" max="14602" width="13.42578125" style="9" customWidth="1"/>
    <col min="14603" max="14848" width="11.42578125" style="9"/>
    <col min="14849" max="14849" width="6.140625" style="9" customWidth="1"/>
    <col min="14850" max="14850" width="15.42578125" style="9" customWidth="1"/>
    <col min="14851" max="14851" width="15.28515625" style="9" customWidth="1"/>
    <col min="14852" max="14852" width="14.140625" style="9" customWidth="1"/>
    <col min="14853" max="14853" width="13.28515625" style="9" customWidth="1"/>
    <col min="14854" max="14854" width="14.28515625" style="9" customWidth="1"/>
    <col min="14855" max="14858" width="13.42578125" style="9" customWidth="1"/>
    <col min="14859" max="15104" width="11.42578125" style="9"/>
    <col min="15105" max="15105" width="6.140625" style="9" customWidth="1"/>
    <col min="15106" max="15106" width="15.42578125" style="9" customWidth="1"/>
    <col min="15107" max="15107" width="15.28515625" style="9" customWidth="1"/>
    <col min="15108" max="15108" width="14.140625" style="9" customWidth="1"/>
    <col min="15109" max="15109" width="13.28515625" style="9" customWidth="1"/>
    <col min="15110" max="15110" width="14.28515625" style="9" customWidth="1"/>
    <col min="15111" max="15114" width="13.42578125" style="9" customWidth="1"/>
    <col min="15115" max="15360" width="11.42578125" style="9"/>
    <col min="15361" max="15361" width="6.140625" style="9" customWidth="1"/>
    <col min="15362" max="15362" width="15.42578125" style="9" customWidth="1"/>
    <col min="15363" max="15363" width="15.28515625" style="9" customWidth="1"/>
    <col min="15364" max="15364" width="14.140625" style="9" customWidth="1"/>
    <col min="15365" max="15365" width="13.28515625" style="9" customWidth="1"/>
    <col min="15366" max="15366" width="14.28515625" style="9" customWidth="1"/>
    <col min="15367" max="15370" width="13.42578125" style="9" customWidth="1"/>
    <col min="15371" max="15616" width="11.42578125" style="9"/>
    <col min="15617" max="15617" width="6.140625" style="9" customWidth="1"/>
    <col min="15618" max="15618" width="15.42578125" style="9" customWidth="1"/>
    <col min="15619" max="15619" width="15.28515625" style="9" customWidth="1"/>
    <col min="15620" max="15620" width="14.140625" style="9" customWidth="1"/>
    <col min="15621" max="15621" width="13.28515625" style="9" customWidth="1"/>
    <col min="15622" max="15622" width="14.28515625" style="9" customWidth="1"/>
    <col min="15623" max="15626" width="13.42578125" style="9" customWidth="1"/>
    <col min="15627" max="15872" width="11.42578125" style="9"/>
    <col min="15873" max="15873" width="6.140625" style="9" customWidth="1"/>
    <col min="15874" max="15874" width="15.42578125" style="9" customWidth="1"/>
    <col min="15875" max="15875" width="15.28515625" style="9" customWidth="1"/>
    <col min="15876" max="15876" width="14.140625" style="9" customWidth="1"/>
    <col min="15877" max="15877" width="13.28515625" style="9" customWidth="1"/>
    <col min="15878" max="15878" width="14.28515625" style="9" customWidth="1"/>
    <col min="15879" max="15882" width="13.42578125" style="9" customWidth="1"/>
    <col min="15883" max="16128" width="11.42578125" style="9"/>
    <col min="16129" max="16129" width="6.140625" style="9" customWidth="1"/>
    <col min="16130" max="16130" width="15.42578125" style="9" customWidth="1"/>
    <col min="16131" max="16131" width="15.28515625" style="9" customWidth="1"/>
    <col min="16132" max="16132" width="14.140625" style="9" customWidth="1"/>
    <col min="16133" max="16133" width="13.28515625" style="9" customWidth="1"/>
    <col min="16134" max="16134" width="14.28515625" style="9" customWidth="1"/>
    <col min="16135" max="16138" width="13.42578125" style="9" customWidth="1"/>
    <col min="16139" max="16384" width="11.42578125" style="9"/>
  </cols>
  <sheetData>
    <row r="1" spans="1:11" ht="18.75" x14ac:dyDescent="0.3">
      <c r="B1" s="20"/>
    </row>
    <row r="2" spans="1:11" s="10" customFormat="1" x14ac:dyDescent="0.25">
      <c r="B2" s="58"/>
      <c r="C2" s="58"/>
      <c r="D2" s="58"/>
      <c r="E2" s="58"/>
      <c r="F2" s="58"/>
      <c r="G2" s="58"/>
      <c r="H2" s="58"/>
      <c r="I2" s="58"/>
      <c r="J2" s="58"/>
      <c r="K2" s="35"/>
    </row>
    <row r="3" spans="1:11" s="10" customFormat="1" x14ac:dyDescent="0.25">
      <c r="B3" s="141" t="s">
        <v>1</v>
      </c>
      <c r="C3" s="141"/>
      <c r="D3" s="141" t="s">
        <v>34</v>
      </c>
      <c r="E3" s="141" t="s">
        <v>3</v>
      </c>
      <c r="F3" s="141" t="s">
        <v>4</v>
      </c>
      <c r="G3" s="141"/>
      <c r="H3" s="141"/>
      <c r="I3" s="141"/>
      <c r="J3" s="141" t="s">
        <v>5</v>
      </c>
    </row>
    <row r="4" spans="1:11" s="10" customFormat="1" x14ac:dyDescent="0.25">
      <c r="B4" s="141"/>
      <c r="C4" s="141"/>
      <c r="D4" s="141"/>
      <c r="E4" s="141"/>
      <c r="F4" s="141" t="s">
        <v>6</v>
      </c>
      <c r="G4" s="141"/>
      <c r="H4" s="141" t="s">
        <v>7</v>
      </c>
      <c r="I4" s="141"/>
      <c r="J4" s="141"/>
    </row>
    <row r="5" spans="1:11" s="10" customFormat="1" x14ac:dyDescent="0.25">
      <c r="B5" s="141"/>
      <c r="C5" s="141"/>
      <c r="D5" s="141"/>
      <c r="E5" s="141"/>
      <c r="F5" s="141" t="s">
        <v>35</v>
      </c>
      <c r="G5" s="141" t="s">
        <v>36</v>
      </c>
      <c r="H5" s="141" t="s">
        <v>35</v>
      </c>
      <c r="I5" s="141" t="s">
        <v>37</v>
      </c>
      <c r="J5" s="141"/>
    </row>
    <row r="6" spans="1:11" s="10" customFormat="1" ht="42.75" x14ac:dyDescent="0.25">
      <c r="B6" s="57" t="s">
        <v>11</v>
      </c>
      <c r="C6" s="57" t="s">
        <v>12</v>
      </c>
      <c r="D6" s="141"/>
      <c r="E6" s="141"/>
      <c r="F6" s="141"/>
      <c r="G6" s="141"/>
      <c r="H6" s="141"/>
      <c r="I6" s="141"/>
      <c r="J6" s="141"/>
    </row>
    <row r="7" spans="1:11" s="10" customFormat="1" ht="18.75" customHeight="1" x14ac:dyDescent="0.25">
      <c r="A7" s="126" t="s">
        <v>32</v>
      </c>
      <c r="B7" s="74">
        <v>20132</v>
      </c>
      <c r="C7" s="79">
        <v>0</v>
      </c>
      <c r="D7" s="79">
        <v>0</v>
      </c>
      <c r="E7" s="79">
        <v>4753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1" s="10" customFormat="1" x14ac:dyDescent="0.25">
      <c r="A8" s="126" t="s">
        <v>66</v>
      </c>
      <c r="B8" s="75">
        <v>18556</v>
      </c>
      <c r="C8" s="79">
        <v>0</v>
      </c>
      <c r="D8" s="79">
        <v>116</v>
      </c>
      <c r="E8" s="79">
        <v>1800</v>
      </c>
      <c r="F8" s="79"/>
      <c r="G8" s="79"/>
      <c r="H8" s="79">
        <v>18556</v>
      </c>
      <c r="I8" s="79">
        <v>0</v>
      </c>
      <c r="J8" s="79">
        <v>103</v>
      </c>
    </row>
    <row r="9" spans="1:11" s="10" customFormat="1" ht="23.25" customHeight="1" x14ac:dyDescent="0.25">
      <c r="A9" s="126" t="s">
        <v>31</v>
      </c>
      <c r="B9" s="79">
        <v>156386</v>
      </c>
      <c r="C9" s="61"/>
      <c r="D9" s="61"/>
      <c r="E9" s="64">
        <v>25616</v>
      </c>
      <c r="F9" s="61"/>
      <c r="G9" s="61"/>
      <c r="H9" s="142">
        <v>159663</v>
      </c>
      <c r="I9" s="143"/>
      <c r="J9" s="64">
        <v>14644</v>
      </c>
    </row>
    <row r="10" spans="1:11" ht="28.5" x14ac:dyDescent="0.25">
      <c r="A10" s="126" t="s">
        <v>67</v>
      </c>
      <c r="B10" s="79">
        <v>127685</v>
      </c>
      <c r="C10" s="82" t="s">
        <v>152</v>
      </c>
      <c r="D10" s="64">
        <v>5218</v>
      </c>
      <c r="E10" s="64">
        <v>9966</v>
      </c>
      <c r="F10" s="64">
        <v>2</v>
      </c>
      <c r="G10" s="64">
        <v>0</v>
      </c>
      <c r="H10" s="64">
        <v>110023</v>
      </c>
      <c r="I10" s="64">
        <v>0</v>
      </c>
      <c r="J10" s="64"/>
    </row>
    <row r="11" spans="1:11" x14ac:dyDescent="0.25">
      <c r="A11" s="127" t="s">
        <v>99</v>
      </c>
      <c r="B11" s="79">
        <v>49536</v>
      </c>
      <c r="C11" s="60"/>
      <c r="D11" s="64">
        <v>2556</v>
      </c>
      <c r="E11" s="64">
        <v>2150</v>
      </c>
      <c r="F11" s="64"/>
      <c r="G11" s="64"/>
      <c r="H11" s="64">
        <v>40071</v>
      </c>
      <c r="I11" s="64"/>
      <c r="J11" s="64"/>
    </row>
    <row r="12" spans="1:11" x14ac:dyDescent="0.25">
      <c r="A12" s="127" t="s">
        <v>109</v>
      </c>
      <c r="B12" s="79">
        <v>12388</v>
      </c>
      <c r="C12" s="60"/>
      <c r="D12" s="64">
        <v>189</v>
      </c>
      <c r="E12" s="64">
        <v>953</v>
      </c>
      <c r="F12" s="64"/>
      <c r="G12" s="64"/>
      <c r="H12" s="64">
        <v>7226</v>
      </c>
      <c r="I12" s="64">
        <v>0</v>
      </c>
      <c r="J12" s="64">
        <v>0</v>
      </c>
    </row>
    <row r="13" spans="1:11" x14ac:dyDescent="0.25">
      <c r="A13" s="127" t="s">
        <v>101</v>
      </c>
      <c r="B13" s="79">
        <v>65761</v>
      </c>
      <c r="C13" s="60">
        <v>-3</v>
      </c>
      <c r="D13" s="64">
        <v>2473</v>
      </c>
      <c r="E13" s="64">
        <v>6863</v>
      </c>
      <c r="F13" s="64">
        <v>2</v>
      </c>
      <c r="G13" s="64"/>
      <c r="H13" s="64">
        <v>62726</v>
      </c>
      <c r="I13" s="64">
        <v>0</v>
      </c>
      <c r="J13" s="64">
        <v>0</v>
      </c>
    </row>
    <row r="14" spans="1:11" x14ac:dyDescent="0.25">
      <c r="A14" s="126" t="s">
        <v>82</v>
      </c>
      <c r="B14" s="77">
        <v>47450</v>
      </c>
      <c r="C14" s="67">
        <v>0</v>
      </c>
      <c r="D14" s="67">
        <v>1932</v>
      </c>
      <c r="E14" s="67">
        <v>7874</v>
      </c>
      <c r="F14" s="67">
        <v>32438</v>
      </c>
      <c r="G14" s="67">
        <v>922</v>
      </c>
      <c r="H14" s="67">
        <v>47027</v>
      </c>
      <c r="I14" s="67">
        <v>0</v>
      </c>
      <c r="J14" s="67">
        <v>38</v>
      </c>
    </row>
    <row r="15" spans="1:11" x14ac:dyDescent="0.25">
      <c r="A15" s="127" t="s">
        <v>124</v>
      </c>
      <c r="B15" s="77">
        <v>18007</v>
      </c>
      <c r="C15" s="77">
        <v>0</v>
      </c>
      <c r="D15" s="77">
        <v>875</v>
      </c>
      <c r="E15" s="77">
        <v>2845</v>
      </c>
      <c r="F15" s="77">
        <v>15574</v>
      </c>
      <c r="G15" s="77">
        <v>5</v>
      </c>
      <c r="H15" s="77">
        <v>17912</v>
      </c>
      <c r="I15" s="77">
        <v>0</v>
      </c>
      <c r="J15" s="77">
        <v>17</v>
      </c>
    </row>
    <row r="16" spans="1:11" x14ac:dyDescent="0.25">
      <c r="A16" s="127" t="s">
        <v>84</v>
      </c>
      <c r="B16" s="77">
        <v>4580</v>
      </c>
      <c r="C16" s="77">
        <v>0</v>
      </c>
      <c r="D16" s="77">
        <v>174</v>
      </c>
      <c r="E16" s="77">
        <v>650</v>
      </c>
      <c r="F16" s="77">
        <v>3933</v>
      </c>
      <c r="G16" s="77">
        <v>435</v>
      </c>
      <c r="H16" s="77">
        <v>4770</v>
      </c>
      <c r="I16" s="77">
        <v>0</v>
      </c>
      <c r="J16" s="77">
        <v>0</v>
      </c>
    </row>
    <row r="17" spans="1:10" x14ac:dyDescent="0.25">
      <c r="A17" s="127" t="s">
        <v>85</v>
      </c>
      <c r="B17" s="77">
        <v>5098</v>
      </c>
      <c r="C17" s="77">
        <v>0</v>
      </c>
      <c r="D17" s="77">
        <v>39</v>
      </c>
      <c r="E17" s="77">
        <v>897</v>
      </c>
      <c r="F17" s="77">
        <v>2884</v>
      </c>
      <c r="G17" s="77">
        <v>123</v>
      </c>
      <c r="H17" s="77">
        <v>5621</v>
      </c>
      <c r="I17" s="77">
        <v>0</v>
      </c>
      <c r="J17" s="77">
        <v>2</v>
      </c>
    </row>
    <row r="18" spans="1:10" x14ac:dyDescent="0.25">
      <c r="A18" s="127" t="s">
        <v>86</v>
      </c>
      <c r="B18" s="77">
        <v>19765</v>
      </c>
      <c r="C18" s="77">
        <v>0</v>
      </c>
      <c r="D18" s="77">
        <v>844</v>
      </c>
      <c r="E18" s="77">
        <v>3482</v>
      </c>
      <c r="F18" s="77">
        <v>10047</v>
      </c>
      <c r="G18" s="77">
        <v>359</v>
      </c>
      <c r="H18" s="77">
        <v>18724</v>
      </c>
      <c r="I18" s="77">
        <v>0</v>
      </c>
      <c r="J18" s="77">
        <v>19</v>
      </c>
    </row>
    <row r="19" spans="1:10" x14ac:dyDescent="0.25">
      <c r="A19" s="126" t="s">
        <v>57</v>
      </c>
      <c r="B19" s="79">
        <v>107369</v>
      </c>
      <c r="C19" s="79">
        <v>0</v>
      </c>
      <c r="D19" s="79">
        <v>4455</v>
      </c>
      <c r="E19" s="79">
        <v>16257</v>
      </c>
      <c r="F19" s="79">
        <v>0</v>
      </c>
      <c r="G19" s="79">
        <v>0</v>
      </c>
      <c r="H19" s="79">
        <v>82238</v>
      </c>
      <c r="I19" s="79">
        <v>0</v>
      </c>
      <c r="J19" s="79">
        <v>226</v>
      </c>
    </row>
    <row r="20" spans="1:10" x14ac:dyDescent="0.25">
      <c r="A20" s="126" t="s">
        <v>59</v>
      </c>
      <c r="B20" s="78">
        <v>7580</v>
      </c>
      <c r="C20" s="71">
        <v>1049</v>
      </c>
      <c r="D20" s="71">
        <v>257</v>
      </c>
      <c r="E20" s="71">
        <v>543</v>
      </c>
      <c r="F20" s="71"/>
      <c r="G20" s="71"/>
      <c r="H20" s="71">
        <v>6980</v>
      </c>
      <c r="I20" s="71">
        <v>0</v>
      </c>
      <c r="J20" s="71">
        <v>600</v>
      </c>
    </row>
    <row r="21" spans="1:10" x14ac:dyDescent="0.25">
      <c r="A21" s="126" t="s">
        <v>128</v>
      </c>
      <c r="B21" s="78">
        <v>23634</v>
      </c>
      <c r="C21" s="71">
        <v>0</v>
      </c>
      <c r="D21" s="71">
        <v>1018</v>
      </c>
      <c r="E21" s="71">
        <v>4936</v>
      </c>
      <c r="F21" s="71"/>
      <c r="G21" s="71">
        <v>0</v>
      </c>
      <c r="H21" s="71">
        <v>23634</v>
      </c>
      <c r="I21" s="71">
        <v>0</v>
      </c>
      <c r="J21" s="71"/>
    </row>
    <row r="22" spans="1:10" x14ac:dyDescent="0.25">
      <c r="A22" s="127" t="s">
        <v>116</v>
      </c>
      <c r="B22" s="78">
        <v>5415</v>
      </c>
      <c r="C22" s="71"/>
      <c r="D22" s="71">
        <v>181</v>
      </c>
      <c r="E22" s="71">
        <v>905</v>
      </c>
      <c r="F22" s="71"/>
      <c r="G22" s="71"/>
      <c r="H22" s="71">
        <v>5415</v>
      </c>
      <c r="I22" s="71"/>
      <c r="J22" s="71"/>
    </row>
    <row r="23" spans="1:10" x14ac:dyDescent="0.25">
      <c r="A23" s="127" t="s">
        <v>119</v>
      </c>
      <c r="B23" s="78">
        <v>11073</v>
      </c>
      <c r="C23" s="71"/>
      <c r="D23" s="71">
        <v>412</v>
      </c>
      <c r="E23" s="71">
        <v>2655</v>
      </c>
      <c r="F23" s="71"/>
      <c r="G23" s="71"/>
      <c r="H23" s="71">
        <v>1073</v>
      </c>
      <c r="I23" s="71"/>
      <c r="J23" s="71"/>
    </row>
    <row r="24" spans="1:10" x14ac:dyDescent="0.25">
      <c r="A24" s="127" t="s">
        <v>122</v>
      </c>
      <c r="B24" s="78">
        <v>7146</v>
      </c>
      <c r="C24" s="71">
        <v>0</v>
      </c>
      <c r="D24" s="71">
        <v>425</v>
      </c>
      <c r="E24" s="71">
        <v>1376</v>
      </c>
      <c r="F24" s="71"/>
      <c r="G24" s="71">
        <v>0</v>
      </c>
      <c r="H24" s="71">
        <v>7146</v>
      </c>
      <c r="I24" s="71">
        <v>0</v>
      </c>
      <c r="J24" s="71">
        <v>0</v>
      </c>
    </row>
    <row r="25" spans="1:10" x14ac:dyDescent="0.25">
      <c r="A25" s="126" t="s">
        <v>61</v>
      </c>
      <c r="B25" s="78">
        <v>4004</v>
      </c>
      <c r="C25" s="71"/>
      <c r="D25" s="71">
        <v>55</v>
      </c>
      <c r="E25" s="71">
        <v>548</v>
      </c>
      <c r="F25" s="71"/>
      <c r="G25" s="71"/>
      <c r="H25" s="71">
        <v>548</v>
      </c>
      <c r="I25" s="71"/>
      <c r="J25" s="71"/>
    </row>
    <row r="28" spans="1:10" ht="15" customHeight="1" x14ac:dyDescent="0.25">
      <c r="A28" s="119" t="s">
        <v>150</v>
      </c>
      <c r="B28" s="109"/>
      <c r="C28" s="109"/>
      <c r="D28" s="109"/>
      <c r="E28" s="109"/>
      <c r="F28" s="109"/>
      <c r="G28" s="109"/>
      <c r="H28" s="109"/>
      <c r="I28" s="109"/>
    </row>
    <row r="29" spans="1:10" ht="41.25" customHeight="1" x14ac:dyDescent="0.25">
      <c r="A29" s="139" t="s">
        <v>151</v>
      </c>
      <c r="B29" s="140"/>
      <c r="C29" s="140"/>
      <c r="D29" s="140"/>
      <c r="E29" s="140"/>
      <c r="F29" s="140"/>
      <c r="G29" s="140"/>
      <c r="H29" s="140"/>
      <c r="I29" s="140"/>
      <c r="J29" s="140"/>
    </row>
    <row r="30" spans="1:10" x14ac:dyDescent="0.25">
      <c r="A30" s="119" t="s">
        <v>149</v>
      </c>
      <c r="B30" s="109"/>
      <c r="C30" s="109"/>
      <c r="D30" s="109"/>
      <c r="E30" s="109"/>
      <c r="F30" s="109"/>
      <c r="G30" s="109"/>
      <c r="H30" s="109"/>
      <c r="I30" s="109"/>
    </row>
  </sheetData>
  <mergeCells count="13">
    <mergeCell ref="A29:J29"/>
    <mergeCell ref="J3:J6"/>
    <mergeCell ref="F4:G4"/>
    <mergeCell ref="H4:I4"/>
    <mergeCell ref="F5:F6"/>
    <mergeCell ref="G5:G6"/>
    <mergeCell ref="H5:H6"/>
    <mergeCell ref="H9:I9"/>
    <mergeCell ref="I5:I6"/>
    <mergeCell ref="B3:C5"/>
    <mergeCell ref="D3:D6"/>
    <mergeCell ref="E3:E6"/>
    <mergeCell ref="F3:I3"/>
  </mergeCells>
  <pageMargins left="0" right="0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6" sqref="G6"/>
    </sheetView>
  </sheetViews>
  <sheetFormatPr baseColWidth="10" defaultRowHeight="15" x14ac:dyDescent="0.25"/>
  <cols>
    <col min="1" max="1" width="19.7109375" style="9" customWidth="1"/>
    <col min="2" max="2" width="25.85546875" style="9" customWidth="1"/>
    <col min="3" max="3" width="15.7109375" style="9" customWidth="1"/>
    <col min="4" max="4" width="13.42578125" style="9" customWidth="1"/>
    <col min="5" max="5" width="31.7109375" style="9" customWidth="1"/>
    <col min="6" max="6" width="13.42578125" style="9" customWidth="1"/>
    <col min="7" max="248" width="11.42578125" style="9"/>
    <col min="249" max="249" width="6.140625" style="9" customWidth="1"/>
    <col min="250" max="250" width="15.42578125" style="9" customWidth="1"/>
    <col min="251" max="251" width="15.28515625" style="9" customWidth="1"/>
    <col min="252" max="252" width="14.140625" style="9" customWidth="1"/>
    <col min="253" max="253" width="13.28515625" style="9" customWidth="1"/>
    <col min="254" max="254" width="14.28515625" style="9" customWidth="1"/>
    <col min="255" max="258" width="13.42578125" style="9" customWidth="1"/>
    <col min="259" max="504" width="11.42578125" style="9"/>
    <col min="505" max="505" width="6.140625" style="9" customWidth="1"/>
    <col min="506" max="506" width="15.42578125" style="9" customWidth="1"/>
    <col min="507" max="507" width="15.28515625" style="9" customWidth="1"/>
    <col min="508" max="508" width="14.140625" style="9" customWidth="1"/>
    <col min="509" max="509" width="13.28515625" style="9" customWidth="1"/>
    <col min="510" max="510" width="14.28515625" style="9" customWidth="1"/>
    <col min="511" max="514" width="13.42578125" style="9" customWidth="1"/>
    <col min="515" max="760" width="11.42578125" style="9"/>
    <col min="761" max="761" width="6.140625" style="9" customWidth="1"/>
    <col min="762" max="762" width="15.42578125" style="9" customWidth="1"/>
    <col min="763" max="763" width="15.28515625" style="9" customWidth="1"/>
    <col min="764" max="764" width="14.140625" style="9" customWidth="1"/>
    <col min="765" max="765" width="13.28515625" style="9" customWidth="1"/>
    <col min="766" max="766" width="14.28515625" style="9" customWidth="1"/>
    <col min="767" max="770" width="13.42578125" style="9" customWidth="1"/>
    <col min="771" max="1016" width="11.42578125" style="9"/>
    <col min="1017" max="1017" width="6.140625" style="9" customWidth="1"/>
    <col min="1018" max="1018" width="15.42578125" style="9" customWidth="1"/>
    <col min="1019" max="1019" width="15.28515625" style="9" customWidth="1"/>
    <col min="1020" max="1020" width="14.140625" style="9" customWidth="1"/>
    <col min="1021" max="1021" width="13.28515625" style="9" customWidth="1"/>
    <col min="1022" max="1022" width="14.28515625" style="9" customWidth="1"/>
    <col min="1023" max="1026" width="13.42578125" style="9" customWidth="1"/>
    <col min="1027" max="1272" width="11.42578125" style="9"/>
    <col min="1273" max="1273" width="6.140625" style="9" customWidth="1"/>
    <col min="1274" max="1274" width="15.42578125" style="9" customWidth="1"/>
    <col min="1275" max="1275" width="15.28515625" style="9" customWidth="1"/>
    <col min="1276" max="1276" width="14.140625" style="9" customWidth="1"/>
    <col min="1277" max="1277" width="13.28515625" style="9" customWidth="1"/>
    <col min="1278" max="1278" width="14.28515625" style="9" customWidth="1"/>
    <col min="1279" max="1282" width="13.42578125" style="9" customWidth="1"/>
    <col min="1283" max="1528" width="11.42578125" style="9"/>
    <col min="1529" max="1529" width="6.140625" style="9" customWidth="1"/>
    <col min="1530" max="1530" width="15.42578125" style="9" customWidth="1"/>
    <col min="1531" max="1531" width="15.28515625" style="9" customWidth="1"/>
    <col min="1532" max="1532" width="14.140625" style="9" customWidth="1"/>
    <col min="1533" max="1533" width="13.28515625" style="9" customWidth="1"/>
    <col min="1534" max="1534" width="14.28515625" style="9" customWidth="1"/>
    <col min="1535" max="1538" width="13.42578125" style="9" customWidth="1"/>
    <col min="1539" max="1784" width="11.42578125" style="9"/>
    <col min="1785" max="1785" width="6.140625" style="9" customWidth="1"/>
    <col min="1786" max="1786" width="15.42578125" style="9" customWidth="1"/>
    <col min="1787" max="1787" width="15.28515625" style="9" customWidth="1"/>
    <col min="1788" max="1788" width="14.140625" style="9" customWidth="1"/>
    <col min="1789" max="1789" width="13.28515625" style="9" customWidth="1"/>
    <col min="1790" max="1790" width="14.28515625" style="9" customWidth="1"/>
    <col min="1791" max="1794" width="13.42578125" style="9" customWidth="1"/>
    <col min="1795" max="2040" width="11.42578125" style="9"/>
    <col min="2041" max="2041" width="6.140625" style="9" customWidth="1"/>
    <col min="2042" max="2042" width="15.42578125" style="9" customWidth="1"/>
    <col min="2043" max="2043" width="15.28515625" style="9" customWidth="1"/>
    <col min="2044" max="2044" width="14.140625" style="9" customWidth="1"/>
    <col min="2045" max="2045" width="13.28515625" style="9" customWidth="1"/>
    <col min="2046" max="2046" width="14.28515625" style="9" customWidth="1"/>
    <col min="2047" max="2050" width="13.42578125" style="9" customWidth="1"/>
    <col min="2051" max="2296" width="11.42578125" style="9"/>
    <col min="2297" max="2297" width="6.140625" style="9" customWidth="1"/>
    <col min="2298" max="2298" width="15.42578125" style="9" customWidth="1"/>
    <col min="2299" max="2299" width="15.28515625" style="9" customWidth="1"/>
    <col min="2300" max="2300" width="14.140625" style="9" customWidth="1"/>
    <col min="2301" max="2301" width="13.28515625" style="9" customWidth="1"/>
    <col min="2302" max="2302" width="14.28515625" style="9" customWidth="1"/>
    <col min="2303" max="2306" width="13.42578125" style="9" customWidth="1"/>
    <col min="2307" max="2552" width="11.42578125" style="9"/>
    <col min="2553" max="2553" width="6.140625" style="9" customWidth="1"/>
    <col min="2554" max="2554" width="15.42578125" style="9" customWidth="1"/>
    <col min="2555" max="2555" width="15.28515625" style="9" customWidth="1"/>
    <col min="2556" max="2556" width="14.140625" style="9" customWidth="1"/>
    <col min="2557" max="2557" width="13.28515625" style="9" customWidth="1"/>
    <col min="2558" max="2558" width="14.28515625" style="9" customWidth="1"/>
    <col min="2559" max="2562" width="13.42578125" style="9" customWidth="1"/>
    <col min="2563" max="2808" width="11.42578125" style="9"/>
    <col min="2809" max="2809" width="6.140625" style="9" customWidth="1"/>
    <col min="2810" max="2810" width="15.42578125" style="9" customWidth="1"/>
    <col min="2811" max="2811" width="15.28515625" style="9" customWidth="1"/>
    <col min="2812" max="2812" width="14.140625" style="9" customWidth="1"/>
    <col min="2813" max="2813" width="13.28515625" style="9" customWidth="1"/>
    <col min="2814" max="2814" width="14.28515625" style="9" customWidth="1"/>
    <col min="2815" max="2818" width="13.42578125" style="9" customWidth="1"/>
    <col min="2819" max="3064" width="11.42578125" style="9"/>
    <col min="3065" max="3065" width="6.140625" style="9" customWidth="1"/>
    <col min="3066" max="3066" width="15.42578125" style="9" customWidth="1"/>
    <col min="3067" max="3067" width="15.28515625" style="9" customWidth="1"/>
    <col min="3068" max="3068" width="14.140625" style="9" customWidth="1"/>
    <col min="3069" max="3069" width="13.28515625" style="9" customWidth="1"/>
    <col min="3070" max="3070" width="14.28515625" style="9" customWidth="1"/>
    <col min="3071" max="3074" width="13.42578125" style="9" customWidth="1"/>
    <col min="3075" max="3320" width="11.42578125" style="9"/>
    <col min="3321" max="3321" width="6.140625" style="9" customWidth="1"/>
    <col min="3322" max="3322" width="15.42578125" style="9" customWidth="1"/>
    <col min="3323" max="3323" width="15.28515625" style="9" customWidth="1"/>
    <col min="3324" max="3324" width="14.140625" style="9" customWidth="1"/>
    <col min="3325" max="3325" width="13.28515625" style="9" customWidth="1"/>
    <col min="3326" max="3326" width="14.28515625" style="9" customWidth="1"/>
    <col min="3327" max="3330" width="13.42578125" style="9" customWidth="1"/>
    <col min="3331" max="3576" width="11.42578125" style="9"/>
    <col min="3577" max="3577" width="6.140625" style="9" customWidth="1"/>
    <col min="3578" max="3578" width="15.42578125" style="9" customWidth="1"/>
    <col min="3579" max="3579" width="15.28515625" style="9" customWidth="1"/>
    <col min="3580" max="3580" width="14.140625" style="9" customWidth="1"/>
    <col min="3581" max="3581" width="13.28515625" style="9" customWidth="1"/>
    <col min="3582" max="3582" width="14.28515625" style="9" customWidth="1"/>
    <col min="3583" max="3586" width="13.42578125" style="9" customWidth="1"/>
    <col min="3587" max="3832" width="11.42578125" style="9"/>
    <col min="3833" max="3833" width="6.140625" style="9" customWidth="1"/>
    <col min="3834" max="3834" width="15.42578125" style="9" customWidth="1"/>
    <col min="3835" max="3835" width="15.28515625" style="9" customWidth="1"/>
    <col min="3836" max="3836" width="14.140625" style="9" customWidth="1"/>
    <col min="3837" max="3837" width="13.28515625" style="9" customWidth="1"/>
    <col min="3838" max="3838" width="14.28515625" style="9" customWidth="1"/>
    <col min="3839" max="3842" width="13.42578125" style="9" customWidth="1"/>
    <col min="3843" max="4088" width="11.42578125" style="9"/>
    <col min="4089" max="4089" width="6.140625" style="9" customWidth="1"/>
    <col min="4090" max="4090" width="15.42578125" style="9" customWidth="1"/>
    <col min="4091" max="4091" width="15.28515625" style="9" customWidth="1"/>
    <col min="4092" max="4092" width="14.140625" style="9" customWidth="1"/>
    <col min="4093" max="4093" width="13.28515625" style="9" customWidth="1"/>
    <col min="4094" max="4094" width="14.28515625" style="9" customWidth="1"/>
    <col min="4095" max="4098" width="13.42578125" style="9" customWidth="1"/>
    <col min="4099" max="4344" width="11.42578125" style="9"/>
    <col min="4345" max="4345" width="6.140625" style="9" customWidth="1"/>
    <col min="4346" max="4346" width="15.42578125" style="9" customWidth="1"/>
    <col min="4347" max="4347" width="15.28515625" style="9" customWidth="1"/>
    <col min="4348" max="4348" width="14.140625" style="9" customWidth="1"/>
    <col min="4349" max="4349" width="13.28515625" style="9" customWidth="1"/>
    <col min="4350" max="4350" width="14.28515625" style="9" customWidth="1"/>
    <col min="4351" max="4354" width="13.42578125" style="9" customWidth="1"/>
    <col min="4355" max="4600" width="11.42578125" style="9"/>
    <col min="4601" max="4601" width="6.140625" style="9" customWidth="1"/>
    <col min="4602" max="4602" width="15.42578125" style="9" customWidth="1"/>
    <col min="4603" max="4603" width="15.28515625" style="9" customWidth="1"/>
    <col min="4604" max="4604" width="14.140625" style="9" customWidth="1"/>
    <col min="4605" max="4605" width="13.28515625" style="9" customWidth="1"/>
    <col min="4606" max="4606" width="14.28515625" style="9" customWidth="1"/>
    <col min="4607" max="4610" width="13.42578125" style="9" customWidth="1"/>
    <col min="4611" max="4856" width="11.42578125" style="9"/>
    <col min="4857" max="4857" width="6.140625" style="9" customWidth="1"/>
    <col min="4858" max="4858" width="15.42578125" style="9" customWidth="1"/>
    <col min="4859" max="4859" width="15.28515625" style="9" customWidth="1"/>
    <col min="4860" max="4860" width="14.140625" style="9" customWidth="1"/>
    <col min="4861" max="4861" width="13.28515625" style="9" customWidth="1"/>
    <col min="4862" max="4862" width="14.28515625" style="9" customWidth="1"/>
    <col min="4863" max="4866" width="13.42578125" style="9" customWidth="1"/>
    <col min="4867" max="5112" width="11.42578125" style="9"/>
    <col min="5113" max="5113" width="6.140625" style="9" customWidth="1"/>
    <col min="5114" max="5114" width="15.42578125" style="9" customWidth="1"/>
    <col min="5115" max="5115" width="15.28515625" style="9" customWidth="1"/>
    <col min="5116" max="5116" width="14.140625" style="9" customWidth="1"/>
    <col min="5117" max="5117" width="13.28515625" style="9" customWidth="1"/>
    <col min="5118" max="5118" width="14.28515625" style="9" customWidth="1"/>
    <col min="5119" max="5122" width="13.42578125" style="9" customWidth="1"/>
    <col min="5123" max="5368" width="11.42578125" style="9"/>
    <col min="5369" max="5369" width="6.140625" style="9" customWidth="1"/>
    <col min="5370" max="5370" width="15.42578125" style="9" customWidth="1"/>
    <col min="5371" max="5371" width="15.28515625" style="9" customWidth="1"/>
    <col min="5372" max="5372" width="14.140625" style="9" customWidth="1"/>
    <col min="5373" max="5373" width="13.28515625" style="9" customWidth="1"/>
    <col min="5374" max="5374" width="14.28515625" style="9" customWidth="1"/>
    <col min="5375" max="5378" width="13.42578125" style="9" customWidth="1"/>
    <col min="5379" max="5624" width="11.42578125" style="9"/>
    <col min="5625" max="5625" width="6.140625" style="9" customWidth="1"/>
    <col min="5626" max="5626" width="15.42578125" style="9" customWidth="1"/>
    <col min="5627" max="5627" width="15.28515625" style="9" customWidth="1"/>
    <col min="5628" max="5628" width="14.140625" style="9" customWidth="1"/>
    <col min="5629" max="5629" width="13.28515625" style="9" customWidth="1"/>
    <col min="5630" max="5630" width="14.28515625" style="9" customWidth="1"/>
    <col min="5631" max="5634" width="13.42578125" style="9" customWidth="1"/>
    <col min="5635" max="5880" width="11.42578125" style="9"/>
    <col min="5881" max="5881" width="6.140625" style="9" customWidth="1"/>
    <col min="5882" max="5882" width="15.42578125" style="9" customWidth="1"/>
    <col min="5883" max="5883" width="15.28515625" style="9" customWidth="1"/>
    <col min="5884" max="5884" width="14.140625" style="9" customWidth="1"/>
    <col min="5885" max="5885" width="13.28515625" style="9" customWidth="1"/>
    <col min="5886" max="5886" width="14.28515625" style="9" customWidth="1"/>
    <col min="5887" max="5890" width="13.42578125" style="9" customWidth="1"/>
    <col min="5891" max="6136" width="11.42578125" style="9"/>
    <col min="6137" max="6137" width="6.140625" style="9" customWidth="1"/>
    <col min="6138" max="6138" width="15.42578125" style="9" customWidth="1"/>
    <col min="6139" max="6139" width="15.28515625" style="9" customWidth="1"/>
    <col min="6140" max="6140" width="14.140625" style="9" customWidth="1"/>
    <col min="6141" max="6141" width="13.28515625" style="9" customWidth="1"/>
    <col min="6142" max="6142" width="14.28515625" style="9" customWidth="1"/>
    <col min="6143" max="6146" width="13.42578125" style="9" customWidth="1"/>
    <col min="6147" max="6392" width="11.42578125" style="9"/>
    <col min="6393" max="6393" width="6.140625" style="9" customWidth="1"/>
    <col min="6394" max="6394" width="15.42578125" style="9" customWidth="1"/>
    <col min="6395" max="6395" width="15.28515625" style="9" customWidth="1"/>
    <col min="6396" max="6396" width="14.140625" style="9" customWidth="1"/>
    <col min="6397" max="6397" width="13.28515625" style="9" customWidth="1"/>
    <col min="6398" max="6398" width="14.28515625" style="9" customWidth="1"/>
    <col min="6399" max="6402" width="13.42578125" style="9" customWidth="1"/>
    <col min="6403" max="6648" width="11.42578125" style="9"/>
    <col min="6649" max="6649" width="6.140625" style="9" customWidth="1"/>
    <col min="6650" max="6650" width="15.42578125" style="9" customWidth="1"/>
    <col min="6651" max="6651" width="15.28515625" style="9" customWidth="1"/>
    <col min="6652" max="6652" width="14.140625" style="9" customWidth="1"/>
    <col min="6653" max="6653" width="13.28515625" style="9" customWidth="1"/>
    <col min="6654" max="6654" width="14.28515625" style="9" customWidth="1"/>
    <col min="6655" max="6658" width="13.42578125" style="9" customWidth="1"/>
    <col min="6659" max="6904" width="11.42578125" style="9"/>
    <col min="6905" max="6905" width="6.140625" style="9" customWidth="1"/>
    <col min="6906" max="6906" width="15.42578125" style="9" customWidth="1"/>
    <col min="6907" max="6907" width="15.28515625" style="9" customWidth="1"/>
    <col min="6908" max="6908" width="14.140625" style="9" customWidth="1"/>
    <col min="6909" max="6909" width="13.28515625" style="9" customWidth="1"/>
    <col min="6910" max="6910" width="14.28515625" style="9" customWidth="1"/>
    <col min="6911" max="6914" width="13.42578125" style="9" customWidth="1"/>
    <col min="6915" max="7160" width="11.42578125" style="9"/>
    <col min="7161" max="7161" width="6.140625" style="9" customWidth="1"/>
    <col min="7162" max="7162" width="15.42578125" style="9" customWidth="1"/>
    <col min="7163" max="7163" width="15.28515625" style="9" customWidth="1"/>
    <col min="7164" max="7164" width="14.140625" style="9" customWidth="1"/>
    <col min="7165" max="7165" width="13.28515625" style="9" customWidth="1"/>
    <col min="7166" max="7166" width="14.28515625" style="9" customWidth="1"/>
    <col min="7167" max="7170" width="13.42578125" style="9" customWidth="1"/>
    <col min="7171" max="7416" width="11.42578125" style="9"/>
    <col min="7417" max="7417" width="6.140625" style="9" customWidth="1"/>
    <col min="7418" max="7418" width="15.42578125" style="9" customWidth="1"/>
    <col min="7419" max="7419" width="15.28515625" style="9" customWidth="1"/>
    <col min="7420" max="7420" width="14.140625" style="9" customWidth="1"/>
    <col min="7421" max="7421" width="13.28515625" style="9" customWidth="1"/>
    <col min="7422" max="7422" width="14.28515625" style="9" customWidth="1"/>
    <col min="7423" max="7426" width="13.42578125" style="9" customWidth="1"/>
    <col min="7427" max="7672" width="11.42578125" style="9"/>
    <col min="7673" max="7673" width="6.140625" style="9" customWidth="1"/>
    <col min="7674" max="7674" width="15.42578125" style="9" customWidth="1"/>
    <col min="7675" max="7675" width="15.28515625" style="9" customWidth="1"/>
    <col min="7676" max="7676" width="14.140625" style="9" customWidth="1"/>
    <col min="7677" max="7677" width="13.28515625" style="9" customWidth="1"/>
    <col min="7678" max="7678" width="14.28515625" style="9" customWidth="1"/>
    <col min="7679" max="7682" width="13.42578125" style="9" customWidth="1"/>
    <col min="7683" max="7928" width="11.42578125" style="9"/>
    <col min="7929" max="7929" width="6.140625" style="9" customWidth="1"/>
    <col min="7930" max="7930" width="15.42578125" style="9" customWidth="1"/>
    <col min="7931" max="7931" width="15.28515625" style="9" customWidth="1"/>
    <col min="7932" max="7932" width="14.140625" style="9" customWidth="1"/>
    <col min="7933" max="7933" width="13.28515625" style="9" customWidth="1"/>
    <col min="7934" max="7934" width="14.28515625" style="9" customWidth="1"/>
    <col min="7935" max="7938" width="13.42578125" style="9" customWidth="1"/>
    <col min="7939" max="8184" width="11.42578125" style="9"/>
    <col min="8185" max="8185" width="6.140625" style="9" customWidth="1"/>
    <col min="8186" max="8186" width="15.42578125" style="9" customWidth="1"/>
    <col min="8187" max="8187" width="15.28515625" style="9" customWidth="1"/>
    <col min="8188" max="8188" width="14.140625" style="9" customWidth="1"/>
    <col min="8189" max="8189" width="13.28515625" style="9" customWidth="1"/>
    <col min="8190" max="8190" width="14.28515625" style="9" customWidth="1"/>
    <col min="8191" max="8194" width="13.42578125" style="9" customWidth="1"/>
    <col min="8195" max="8440" width="11.42578125" style="9"/>
    <col min="8441" max="8441" width="6.140625" style="9" customWidth="1"/>
    <col min="8442" max="8442" width="15.42578125" style="9" customWidth="1"/>
    <col min="8443" max="8443" width="15.28515625" style="9" customWidth="1"/>
    <col min="8444" max="8444" width="14.140625" style="9" customWidth="1"/>
    <col min="8445" max="8445" width="13.28515625" style="9" customWidth="1"/>
    <col min="8446" max="8446" width="14.28515625" style="9" customWidth="1"/>
    <col min="8447" max="8450" width="13.42578125" style="9" customWidth="1"/>
    <col min="8451" max="8696" width="11.42578125" style="9"/>
    <col min="8697" max="8697" width="6.140625" style="9" customWidth="1"/>
    <col min="8698" max="8698" width="15.42578125" style="9" customWidth="1"/>
    <col min="8699" max="8699" width="15.28515625" style="9" customWidth="1"/>
    <col min="8700" max="8700" width="14.140625" style="9" customWidth="1"/>
    <col min="8701" max="8701" width="13.28515625" style="9" customWidth="1"/>
    <col min="8702" max="8702" width="14.28515625" style="9" customWidth="1"/>
    <col min="8703" max="8706" width="13.42578125" style="9" customWidth="1"/>
    <col min="8707" max="8952" width="11.42578125" style="9"/>
    <col min="8953" max="8953" width="6.140625" style="9" customWidth="1"/>
    <col min="8954" max="8954" width="15.42578125" style="9" customWidth="1"/>
    <col min="8955" max="8955" width="15.28515625" style="9" customWidth="1"/>
    <col min="8956" max="8956" width="14.140625" style="9" customWidth="1"/>
    <col min="8957" max="8957" width="13.28515625" style="9" customWidth="1"/>
    <col min="8958" max="8958" width="14.28515625" style="9" customWidth="1"/>
    <col min="8959" max="8962" width="13.42578125" style="9" customWidth="1"/>
    <col min="8963" max="9208" width="11.42578125" style="9"/>
    <col min="9209" max="9209" width="6.140625" style="9" customWidth="1"/>
    <col min="9210" max="9210" width="15.42578125" style="9" customWidth="1"/>
    <col min="9211" max="9211" width="15.28515625" style="9" customWidth="1"/>
    <col min="9212" max="9212" width="14.140625" style="9" customWidth="1"/>
    <col min="9213" max="9213" width="13.28515625" style="9" customWidth="1"/>
    <col min="9214" max="9214" width="14.28515625" style="9" customWidth="1"/>
    <col min="9215" max="9218" width="13.42578125" style="9" customWidth="1"/>
    <col min="9219" max="9464" width="11.42578125" style="9"/>
    <col min="9465" max="9465" width="6.140625" style="9" customWidth="1"/>
    <col min="9466" max="9466" width="15.42578125" style="9" customWidth="1"/>
    <col min="9467" max="9467" width="15.28515625" style="9" customWidth="1"/>
    <col min="9468" max="9468" width="14.140625" style="9" customWidth="1"/>
    <col min="9469" max="9469" width="13.28515625" style="9" customWidth="1"/>
    <col min="9470" max="9470" width="14.28515625" style="9" customWidth="1"/>
    <col min="9471" max="9474" width="13.42578125" style="9" customWidth="1"/>
    <col min="9475" max="9720" width="11.42578125" style="9"/>
    <col min="9721" max="9721" width="6.140625" style="9" customWidth="1"/>
    <col min="9722" max="9722" width="15.42578125" style="9" customWidth="1"/>
    <col min="9723" max="9723" width="15.28515625" style="9" customWidth="1"/>
    <col min="9724" max="9724" width="14.140625" style="9" customWidth="1"/>
    <col min="9725" max="9725" width="13.28515625" style="9" customWidth="1"/>
    <col min="9726" max="9726" width="14.28515625" style="9" customWidth="1"/>
    <col min="9727" max="9730" width="13.42578125" style="9" customWidth="1"/>
    <col min="9731" max="9976" width="11.42578125" style="9"/>
    <col min="9977" max="9977" width="6.140625" style="9" customWidth="1"/>
    <col min="9978" max="9978" width="15.42578125" style="9" customWidth="1"/>
    <col min="9979" max="9979" width="15.28515625" style="9" customWidth="1"/>
    <col min="9980" max="9980" width="14.140625" style="9" customWidth="1"/>
    <col min="9981" max="9981" width="13.28515625" style="9" customWidth="1"/>
    <col min="9982" max="9982" width="14.28515625" style="9" customWidth="1"/>
    <col min="9983" max="9986" width="13.42578125" style="9" customWidth="1"/>
    <col min="9987" max="10232" width="11.42578125" style="9"/>
    <col min="10233" max="10233" width="6.140625" style="9" customWidth="1"/>
    <col min="10234" max="10234" width="15.42578125" style="9" customWidth="1"/>
    <col min="10235" max="10235" width="15.28515625" style="9" customWidth="1"/>
    <col min="10236" max="10236" width="14.140625" style="9" customWidth="1"/>
    <col min="10237" max="10237" width="13.28515625" style="9" customWidth="1"/>
    <col min="10238" max="10238" width="14.28515625" style="9" customWidth="1"/>
    <col min="10239" max="10242" width="13.42578125" style="9" customWidth="1"/>
    <col min="10243" max="10488" width="11.42578125" style="9"/>
    <col min="10489" max="10489" width="6.140625" style="9" customWidth="1"/>
    <col min="10490" max="10490" width="15.42578125" style="9" customWidth="1"/>
    <col min="10491" max="10491" width="15.28515625" style="9" customWidth="1"/>
    <col min="10492" max="10492" width="14.140625" style="9" customWidth="1"/>
    <col min="10493" max="10493" width="13.28515625" style="9" customWidth="1"/>
    <col min="10494" max="10494" width="14.28515625" style="9" customWidth="1"/>
    <col min="10495" max="10498" width="13.42578125" style="9" customWidth="1"/>
    <col min="10499" max="10744" width="11.42578125" style="9"/>
    <col min="10745" max="10745" width="6.140625" style="9" customWidth="1"/>
    <col min="10746" max="10746" width="15.42578125" style="9" customWidth="1"/>
    <col min="10747" max="10747" width="15.28515625" style="9" customWidth="1"/>
    <col min="10748" max="10748" width="14.140625" style="9" customWidth="1"/>
    <col min="10749" max="10749" width="13.28515625" style="9" customWidth="1"/>
    <col min="10750" max="10750" width="14.28515625" style="9" customWidth="1"/>
    <col min="10751" max="10754" width="13.42578125" style="9" customWidth="1"/>
    <col min="10755" max="11000" width="11.42578125" style="9"/>
    <col min="11001" max="11001" width="6.140625" style="9" customWidth="1"/>
    <col min="11002" max="11002" width="15.42578125" style="9" customWidth="1"/>
    <col min="11003" max="11003" width="15.28515625" style="9" customWidth="1"/>
    <col min="11004" max="11004" width="14.140625" style="9" customWidth="1"/>
    <col min="11005" max="11005" width="13.28515625" style="9" customWidth="1"/>
    <col min="11006" max="11006" width="14.28515625" style="9" customWidth="1"/>
    <col min="11007" max="11010" width="13.42578125" style="9" customWidth="1"/>
    <col min="11011" max="11256" width="11.42578125" style="9"/>
    <col min="11257" max="11257" width="6.140625" style="9" customWidth="1"/>
    <col min="11258" max="11258" width="15.42578125" style="9" customWidth="1"/>
    <col min="11259" max="11259" width="15.28515625" style="9" customWidth="1"/>
    <col min="11260" max="11260" width="14.140625" style="9" customWidth="1"/>
    <col min="11261" max="11261" width="13.28515625" style="9" customWidth="1"/>
    <col min="11262" max="11262" width="14.28515625" style="9" customWidth="1"/>
    <col min="11263" max="11266" width="13.42578125" style="9" customWidth="1"/>
    <col min="11267" max="11512" width="11.42578125" style="9"/>
    <col min="11513" max="11513" width="6.140625" style="9" customWidth="1"/>
    <col min="11514" max="11514" width="15.42578125" style="9" customWidth="1"/>
    <col min="11515" max="11515" width="15.28515625" style="9" customWidth="1"/>
    <col min="11516" max="11516" width="14.140625" style="9" customWidth="1"/>
    <col min="11517" max="11517" width="13.28515625" style="9" customWidth="1"/>
    <col min="11518" max="11518" width="14.28515625" style="9" customWidth="1"/>
    <col min="11519" max="11522" width="13.42578125" style="9" customWidth="1"/>
    <col min="11523" max="11768" width="11.42578125" style="9"/>
    <col min="11769" max="11769" width="6.140625" style="9" customWidth="1"/>
    <col min="11770" max="11770" width="15.42578125" style="9" customWidth="1"/>
    <col min="11771" max="11771" width="15.28515625" style="9" customWidth="1"/>
    <col min="11772" max="11772" width="14.140625" style="9" customWidth="1"/>
    <col min="11773" max="11773" width="13.28515625" style="9" customWidth="1"/>
    <col min="11774" max="11774" width="14.28515625" style="9" customWidth="1"/>
    <col min="11775" max="11778" width="13.42578125" style="9" customWidth="1"/>
    <col min="11779" max="12024" width="11.42578125" style="9"/>
    <col min="12025" max="12025" width="6.140625" style="9" customWidth="1"/>
    <col min="12026" max="12026" width="15.42578125" style="9" customWidth="1"/>
    <col min="12027" max="12027" width="15.28515625" style="9" customWidth="1"/>
    <col min="12028" max="12028" width="14.140625" style="9" customWidth="1"/>
    <col min="12029" max="12029" width="13.28515625" style="9" customWidth="1"/>
    <col min="12030" max="12030" width="14.28515625" style="9" customWidth="1"/>
    <col min="12031" max="12034" width="13.42578125" style="9" customWidth="1"/>
    <col min="12035" max="12280" width="11.42578125" style="9"/>
    <col min="12281" max="12281" width="6.140625" style="9" customWidth="1"/>
    <col min="12282" max="12282" width="15.42578125" style="9" customWidth="1"/>
    <col min="12283" max="12283" width="15.28515625" style="9" customWidth="1"/>
    <col min="12284" max="12284" width="14.140625" style="9" customWidth="1"/>
    <col min="12285" max="12285" width="13.28515625" style="9" customWidth="1"/>
    <col min="12286" max="12286" width="14.28515625" style="9" customWidth="1"/>
    <col min="12287" max="12290" width="13.42578125" style="9" customWidth="1"/>
    <col min="12291" max="12536" width="11.42578125" style="9"/>
    <col min="12537" max="12537" width="6.140625" style="9" customWidth="1"/>
    <col min="12538" max="12538" width="15.42578125" style="9" customWidth="1"/>
    <col min="12539" max="12539" width="15.28515625" style="9" customWidth="1"/>
    <col min="12540" max="12540" width="14.140625" style="9" customWidth="1"/>
    <col min="12541" max="12541" width="13.28515625" style="9" customWidth="1"/>
    <col min="12542" max="12542" width="14.28515625" style="9" customWidth="1"/>
    <col min="12543" max="12546" width="13.42578125" style="9" customWidth="1"/>
    <col min="12547" max="12792" width="11.42578125" style="9"/>
    <col min="12793" max="12793" width="6.140625" style="9" customWidth="1"/>
    <col min="12794" max="12794" width="15.42578125" style="9" customWidth="1"/>
    <col min="12795" max="12795" width="15.28515625" style="9" customWidth="1"/>
    <col min="12796" max="12796" width="14.140625" style="9" customWidth="1"/>
    <col min="12797" max="12797" width="13.28515625" style="9" customWidth="1"/>
    <col min="12798" max="12798" width="14.28515625" style="9" customWidth="1"/>
    <col min="12799" max="12802" width="13.42578125" style="9" customWidth="1"/>
    <col min="12803" max="13048" width="11.42578125" style="9"/>
    <col min="13049" max="13049" width="6.140625" style="9" customWidth="1"/>
    <col min="13050" max="13050" width="15.42578125" style="9" customWidth="1"/>
    <col min="13051" max="13051" width="15.28515625" style="9" customWidth="1"/>
    <col min="13052" max="13052" width="14.140625" style="9" customWidth="1"/>
    <col min="13053" max="13053" width="13.28515625" style="9" customWidth="1"/>
    <col min="13054" max="13054" width="14.28515625" style="9" customWidth="1"/>
    <col min="13055" max="13058" width="13.42578125" style="9" customWidth="1"/>
    <col min="13059" max="13304" width="11.42578125" style="9"/>
    <col min="13305" max="13305" width="6.140625" style="9" customWidth="1"/>
    <col min="13306" max="13306" width="15.42578125" style="9" customWidth="1"/>
    <col min="13307" max="13307" width="15.28515625" style="9" customWidth="1"/>
    <col min="13308" max="13308" width="14.140625" style="9" customWidth="1"/>
    <col min="13309" max="13309" width="13.28515625" style="9" customWidth="1"/>
    <col min="13310" max="13310" width="14.28515625" style="9" customWidth="1"/>
    <col min="13311" max="13314" width="13.42578125" style="9" customWidth="1"/>
    <col min="13315" max="13560" width="11.42578125" style="9"/>
    <col min="13561" max="13561" width="6.140625" style="9" customWidth="1"/>
    <col min="13562" max="13562" width="15.42578125" style="9" customWidth="1"/>
    <col min="13563" max="13563" width="15.28515625" style="9" customWidth="1"/>
    <col min="13564" max="13564" width="14.140625" style="9" customWidth="1"/>
    <col min="13565" max="13565" width="13.28515625" style="9" customWidth="1"/>
    <col min="13566" max="13566" width="14.28515625" style="9" customWidth="1"/>
    <col min="13567" max="13570" width="13.42578125" style="9" customWidth="1"/>
    <col min="13571" max="13816" width="11.42578125" style="9"/>
    <col min="13817" max="13817" width="6.140625" style="9" customWidth="1"/>
    <col min="13818" max="13818" width="15.42578125" style="9" customWidth="1"/>
    <col min="13819" max="13819" width="15.28515625" style="9" customWidth="1"/>
    <col min="13820" max="13820" width="14.140625" style="9" customWidth="1"/>
    <col min="13821" max="13821" width="13.28515625" style="9" customWidth="1"/>
    <col min="13822" max="13822" width="14.28515625" style="9" customWidth="1"/>
    <col min="13823" max="13826" width="13.42578125" style="9" customWidth="1"/>
    <col min="13827" max="14072" width="11.42578125" style="9"/>
    <col min="14073" max="14073" width="6.140625" style="9" customWidth="1"/>
    <col min="14074" max="14074" width="15.42578125" style="9" customWidth="1"/>
    <col min="14075" max="14075" width="15.28515625" style="9" customWidth="1"/>
    <col min="14076" max="14076" width="14.140625" style="9" customWidth="1"/>
    <col min="14077" max="14077" width="13.28515625" style="9" customWidth="1"/>
    <col min="14078" max="14078" width="14.28515625" style="9" customWidth="1"/>
    <col min="14079" max="14082" width="13.42578125" style="9" customWidth="1"/>
    <col min="14083" max="14328" width="11.42578125" style="9"/>
    <col min="14329" max="14329" width="6.140625" style="9" customWidth="1"/>
    <col min="14330" max="14330" width="15.42578125" style="9" customWidth="1"/>
    <col min="14331" max="14331" width="15.28515625" style="9" customWidth="1"/>
    <col min="14332" max="14332" width="14.140625" style="9" customWidth="1"/>
    <col min="14333" max="14333" width="13.28515625" style="9" customWidth="1"/>
    <col min="14334" max="14334" width="14.28515625" style="9" customWidth="1"/>
    <col min="14335" max="14338" width="13.42578125" style="9" customWidth="1"/>
    <col min="14339" max="14584" width="11.42578125" style="9"/>
    <col min="14585" max="14585" width="6.140625" style="9" customWidth="1"/>
    <col min="14586" max="14586" width="15.42578125" style="9" customWidth="1"/>
    <col min="14587" max="14587" width="15.28515625" style="9" customWidth="1"/>
    <col min="14588" max="14588" width="14.140625" style="9" customWidth="1"/>
    <col min="14589" max="14589" width="13.28515625" style="9" customWidth="1"/>
    <col min="14590" max="14590" width="14.28515625" style="9" customWidth="1"/>
    <col min="14591" max="14594" width="13.42578125" style="9" customWidth="1"/>
    <col min="14595" max="14840" width="11.42578125" style="9"/>
    <col min="14841" max="14841" width="6.140625" style="9" customWidth="1"/>
    <col min="14842" max="14842" width="15.42578125" style="9" customWidth="1"/>
    <col min="14843" max="14843" width="15.28515625" style="9" customWidth="1"/>
    <col min="14844" max="14844" width="14.140625" style="9" customWidth="1"/>
    <col min="14845" max="14845" width="13.28515625" style="9" customWidth="1"/>
    <col min="14846" max="14846" width="14.28515625" style="9" customWidth="1"/>
    <col min="14847" max="14850" width="13.42578125" style="9" customWidth="1"/>
    <col min="14851" max="15096" width="11.42578125" style="9"/>
    <col min="15097" max="15097" width="6.140625" style="9" customWidth="1"/>
    <col min="15098" max="15098" width="15.42578125" style="9" customWidth="1"/>
    <col min="15099" max="15099" width="15.28515625" style="9" customWidth="1"/>
    <col min="15100" max="15100" width="14.140625" style="9" customWidth="1"/>
    <col min="15101" max="15101" width="13.28515625" style="9" customWidth="1"/>
    <col min="15102" max="15102" width="14.28515625" style="9" customWidth="1"/>
    <col min="15103" max="15106" width="13.42578125" style="9" customWidth="1"/>
    <col min="15107" max="15352" width="11.42578125" style="9"/>
    <col min="15353" max="15353" width="6.140625" style="9" customWidth="1"/>
    <col min="15354" max="15354" width="15.42578125" style="9" customWidth="1"/>
    <col min="15355" max="15355" width="15.28515625" style="9" customWidth="1"/>
    <col min="15356" max="15356" width="14.140625" style="9" customWidth="1"/>
    <col min="15357" max="15357" width="13.28515625" style="9" customWidth="1"/>
    <col min="15358" max="15358" width="14.28515625" style="9" customWidth="1"/>
    <col min="15359" max="15362" width="13.42578125" style="9" customWidth="1"/>
    <col min="15363" max="15608" width="11.42578125" style="9"/>
    <col min="15609" max="15609" width="6.140625" style="9" customWidth="1"/>
    <col min="15610" max="15610" width="15.42578125" style="9" customWidth="1"/>
    <col min="15611" max="15611" width="15.28515625" style="9" customWidth="1"/>
    <col min="15612" max="15612" width="14.140625" style="9" customWidth="1"/>
    <col min="15613" max="15613" width="13.28515625" style="9" customWidth="1"/>
    <col min="15614" max="15614" width="14.28515625" style="9" customWidth="1"/>
    <col min="15615" max="15618" width="13.42578125" style="9" customWidth="1"/>
    <col min="15619" max="15864" width="11.42578125" style="9"/>
    <col min="15865" max="15865" width="6.140625" style="9" customWidth="1"/>
    <col min="15866" max="15866" width="15.42578125" style="9" customWidth="1"/>
    <col min="15867" max="15867" width="15.28515625" style="9" customWidth="1"/>
    <col min="15868" max="15868" width="14.140625" style="9" customWidth="1"/>
    <col min="15869" max="15869" width="13.28515625" style="9" customWidth="1"/>
    <col min="15870" max="15870" width="14.28515625" style="9" customWidth="1"/>
    <col min="15871" max="15874" width="13.42578125" style="9" customWidth="1"/>
    <col min="15875" max="16120" width="11.42578125" style="9"/>
    <col min="16121" max="16121" width="6.140625" style="9" customWidth="1"/>
    <col min="16122" max="16122" width="15.42578125" style="9" customWidth="1"/>
    <col min="16123" max="16123" width="15.28515625" style="9" customWidth="1"/>
    <col min="16124" max="16124" width="14.140625" style="9" customWidth="1"/>
    <col min="16125" max="16125" width="13.28515625" style="9" customWidth="1"/>
    <col min="16126" max="16126" width="14.28515625" style="9" customWidth="1"/>
    <col min="16127" max="16130" width="13.42578125" style="9" customWidth="1"/>
    <col min="16131" max="16384" width="11.42578125" style="9"/>
  </cols>
  <sheetData>
    <row r="1" spans="1:6" s="73" customFormat="1" ht="48.75" customHeight="1" x14ac:dyDescent="0.25">
      <c r="A1" s="146" t="s">
        <v>18</v>
      </c>
      <c r="B1" s="147"/>
      <c r="C1" s="147"/>
      <c r="D1" s="147"/>
      <c r="E1" s="9"/>
      <c r="F1" s="9"/>
    </row>
    <row r="2" spans="1:6" s="73" customFormat="1" x14ac:dyDescent="0.25"/>
    <row r="3" spans="1:6" s="73" customFormat="1" ht="43.5" customHeight="1" x14ac:dyDescent="0.25">
      <c r="B3" s="144" t="s">
        <v>19</v>
      </c>
      <c r="C3" s="145"/>
      <c r="D3" s="145"/>
      <c r="E3" s="72"/>
      <c r="F3" s="72"/>
    </row>
    <row r="4" spans="1:6" s="73" customFormat="1" ht="36" customHeight="1" x14ac:dyDescent="0.25">
      <c r="B4" s="83" t="s">
        <v>42</v>
      </c>
      <c r="C4" s="148" t="s">
        <v>43</v>
      </c>
      <c r="D4" s="149"/>
    </row>
    <row r="5" spans="1:6" s="73" customFormat="1" ht="28.5" x14ac:dyDescent="0.25">
      <c r="A5" s="128" t="s">
        <v>32</v>
      </c>
      <c r="B5" s="60"/>
      <c r="C5" s="82" t="s">
        <v>40</v>
      </c>
      <c r="D5" s="82" t="s">
        <v>41</v>
      </c>
    </row>
    <row r="6" spans="1:6" s="73" customFormat="1" ht="20.25" customHeight="1" x14ac:dyDescent="0.25">
      <c r="A6" s="128" t="s">
        <v>66</v>
      </c>
      <c r="B6" s="60" t="s">
        <v>65</v>
      </c>
      <c r="C6" s="148" t="s">
        <v>65</v>
      </c>
      <c r="D6" s="149"/>
    </row>
    <row r="7" spans="1:6" s="73" customFormat="1" x14ac:dyDescent="0.25">
      <c r="A7" s="128" t="s">
        <v>31</v>
      </c>
      <c r="B7" s="60"/>
      <c r="C7" s="148"/>
      <c r="D7" s="149"/>
    </row>
    <row r="8" spans="1:6" s="73" customFormat="1" ht="23.25" customHeight="1" x14ac:dyDescent="0.25">
      <c r="A8" s="128" t="s">
        <v>67</v>
      </c>
      <c r="B8" s="60"/>
      <c r="C8" s="148"/>
      <c r="D8" s="149"/>
    </row>
    <row r="9" spans="1:6" s="73" customFormat="1" ht="28.5" customHeight="1" x14ac:dyDescent="0.25">
      <c r="A9" s="127" t="s">
        <v>99</v>
      </c>
      <c r="B9" s="48"/>
      <c r="C9" s="148" t="s">
        <v>107</v>
      </c>
      <c r="D9" s="149"/>
    </row>
    <row r="10" spans="1:6" s="73" customFormat="1" ht="28.5" customHeight="1" x14ac:dyDescent="0.25">
      <c r="A10" s="127" t="s">
        <v>109</v>
      </c>
      <c r="B10" s="48"/>
      <c r="C10" s="148" t="s">
        <v>103</v>
      </c>
      <c r="D10" s="149"/>
    </row>
    <row r="11" spans="1:6" s="73" customFormat="1" ht="28.5" customHeight="1" x14ac:dyDescent="0.25">
      <c r="A11" s="127" t="s">
        <v>101</v>
      </c>
      <c r="B11" s="48"/>
      <c r="C11" s="148" t="s">
        <v>102</v>
      </c>
      <c r="D11" s="149"/>
    </row>
    <row r="12" spans="1:6" s="73" customFormat="1" x14ac:dyDescent="0.25">
      <c r="A12" s="127" t="s">
        <v>83</v>
      </c>
      <c r="B12" s="66" t="s">
        <v>95</v>
      </c>
      <c r="C12" s="148" t="s">
        <v>97</v>
      </c>
      <c r="D12" s="149"/>
    </row>
    <row r="13" spans="1:6" s="10" customFormat="1" ht="29.25" customHeight="1" x14ac:dyDescent="0.25">
      <c r="A13" s="127" t="s">
        <v>84</v>
      </c>
      <c r="B13" s="115" t="s">
        <v>88</v>
      </c>
      <c r="C13" s="148" t="s">
        <v>92</v>
      </c>
      <c r="D13" s="149"/>
    </row>
    <row r="14" spans="1:6" s="10" customFormat="1" x14ac:dyDescent="0.25">
      <c r="A14" s="127" t="s">
        <v>85</v>
      </c>
      <c r="B14" s="66" t="s">
        <v>89</v>
      </c>
      <c r="C14" s="148" t="s">
        <v>93</v>
      </c>
      <c r="D14" s="149"/>
    </row>
    <row r="15" spans="1:6" s="10" customFormat="1" x14ac:dyDescent="0.25">
      <c r="A15" s="127" t="s">
        <v>86</v>
      </c>
      <c r="B15" s="65" t="s">
        <v>96</v>
      </c>
      <c r="C15" s="148" t="s">
        <v>94</v>
      </c>
      <c r="D15" s="149"/>
    </row>
    <row r="16" spans="1:6" s="10" customFormat="1" ht="30" customHeight="1" x14ac:dyDescent="0.25">
      <c r="A16" s="128" t="s">
        <v>57</v>
      </c>
      <c r="B16" s="60"/>
      <c r="C16" s="148"/>
      <c r="D16" s="149"/>
      <c r="E16" s="25" t="s">
        <v>55</v>
      </c>
    </row>
    <row r="17" spans="1:4" s="10" customFormat="1" x14ac:dyDescent="0.25">
      <c r="A17" s="128" t="s">
        <v>59</v>
      </c>
      <c r="B17" s="60"/>
      <c r="C17" s="83"/>
      <c r="D17" s="84"/>
    </row>
    <row r="18" spans="1:4" s="10" customFormat="1" ht="42.75" x14ac:dyDescent="0.25">
      <c r="A18" s="128" t="s">
        <v>128</v>
      </c>
      <c r="B18" s="103" t="s">
        <v>112</v>
      </c>
      <c r="C18" s="148" t="s">
        <v>64</v>
      </c>
      <c r="D18" s="149"/>
    </row>
    <row r="19" spans="1:4" s="10" customFormat="1" ht="71.25" x14ac:dyDescent="0.25">
      <c r="A19" s="127" t="s">
        <v>116</v>
      </c>
      <c r="B19" s="82" t="s">
        <v>117</v>
      </c>
      <c r="C19" s="148" t="s">
        <v>127</v>
      </c>
      <c r="D19" s="149"/>
    </row>
    <row r="20" spans="1:4" s="10" customFormat="1" ht="71.25" x14ac:dyDescent="0.25">
      <c r="A20" s="127" t="s">
        <v>119</v>
      </c>
      <c r="B20" s="82" t="s">
        <v>117</v>
      </c>
      <c r="C20" s="148" t="s">
        <v>64</v>
      </c>
      <c r="D20" s="149"/>
    </row>
    <row r="21" spans="1:4" s="10" customFormat="1" x14ac:dyDescent="0.25">
      <c r="A21" s="127" t="s">
        <v>122</v>
      </c>
      <c r="B21" s="82" t="s">
        <v>120</v>
      </c>
      <c r="C21" s="148" t="s">
        <v>64</v>
      </c>
      <c r="D21" s="149"/>
    </row>
    <row r="22" spans="1:4" s="10" customFormat="1" x14ac:dyDescent="0.25">
      <c r="A22" s="128" t="s">
        <v>61</v>
      </c>
      <c r="B22" s="60"/>
      <c r="C22" s="148"/>
      <c r="D22" s="149"/>
    </row>
    <row r="23" spans="1:4" s="10" customFormat="1" ht="68.25" customHeight="1" x14ac:dyDescent="0.25"/>
    <row r="24" spans="1:4" s="10" customFormat="1" ht="42.75" customHeight="1" x14ac:dyDescent="0.25"/>
    <row r="25" spans="1:4" s="10" customFormat="1" x14ac:dyDescent="0.25"/>
    <row r="26" spans="1:4" s="10" customFormat="1" x14ac:dyDescent="0.25"/>
    <row r="27" spans="1:4" s="10" customFormat="1" x14ac:dyDescent="0.25"/>
    <row r="28" spans="1:4" s="10" customFormat="1" ht="15" customHeight="1" x14ac:dyDescent="0.25"/>
    <row r="29" spans="1:4" s="10" customFormat="1" ht="68.25" customHeight="1" x14ac:dyDescent="0.25"/>
    <row r="30" spans="1:4" s="10" customFormat="1" x14ac:dyDescent="0.25"/>
  </sheetData>
  <mergeCells count="19">
    <mergeCell ref="C16:D16"/>
    <mergeCell ref="C22:D22"/>
    <mergeCell ref="C13:D13"/>
    <mergeCell ref="C14:D14"/>
    <mergeCell ref="C15:D15"/>
    <mergeCell ref="C18:D18"/>
    <mergeCell ref="C19:D19"/>
    <mergeCell ref="C20:D20"/>
    <mergeCell ref="C21:D21"/>
    <mergeCell ref="B3:D3"/>
    <mergeCell ref="A1:D1"/>
    <mergeCell ref="C7:D7"/>
    <mergeCell ref="C8:D8"/>
    <mergeCell ref="C12:D12"/>
    <mergeCell ref="C4:D4"/>
    <mergeCell ref="C6:D6"/>
    <mergeCell ref="C9:D9"/>
    <mergeCell ref="C10:D10"/>
    <mergeCell ref="C11:D11"/>
  </mergeCells>
  <pageMargins left="0" right="0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2" workbookViewId="0">
      <selection activeCell="D5" sqref="D5"/>
    </sheetView>
  </sheetViews>
  <sheetFormatPr baseColWidth="10" defaultRowHeight="15" x14ac:dyDescent="0.25"/>
  <cols>
    <col min="1" max="1" width="21" style="9" customWidth="1"/>
    <col min="2" max="2" width="18.85546875" style="9" customWidth="1"/>
    <col min="3" max="3" width="13" style="9" customWidth="1"/>
    <col min="4" max="4" width="18.140625" style="9" customWidth="1"/>
    <col min="5" max="5" width="21.28515625" style="9" customWidth="1"/>
    <col min="6" max="247" width="11.42578125" style="9"/>
    <col min="248" max="248" width="6.140625" style="9" customWidth="1"/>
    <col min="249" max="249" width="15.42578125" style="9" customWidth="1"/>
    <col min="250" max="250" width="15.28515625" style="9" customWidth="1"/>
    <col min="251" max="251" width="14.140625" style="9" customWidth="1"/>
    <col min="252" max="252" width="13.28515625" style="9" customWidth="1"/>
    <col min="253" max="253" width="14.28515625" style="9" customWidth="1"/>
    <col min="254" max="257" width="13.42578125" style="9" customWidth="1"/>
    <col min="258" max="503" width="11.42578125" style="9"/>
    <col min="504" max="504" width="6.140625" style="9" customWidth="1"/>
    <col min="505" max="505" width="15.42578125" style="9" customWidth="1"/>
    <col min="506" max="506" width="15.28515625" style="9" customWidth="1"/>
    <col min="507" max="507" width="14.140625" style="9" customWidth="1"/>
    <col min="508" max="508" width="13.28515625" style="9" customWidth="1"/>
    <col min="509" max="509" width="14.28515625" style="9" customWidth="1"/>
    <col min="510" max="513" width="13.42578125" style="9" customWidth="1"/>
    <col min="514" max="759" width="11.42578125" style="9"/>
    <col min="760" max="760" width="6.140625" style="9" customWidth="1"/>
    <col min="761" max="761" width="15.42578125" style="9" customWidth="1"/>
    <col min="762" max="762" width="15.28515625" style="9" customWidth="1"/>
    <col min="763" max="763" width="14.140625" style="9" customWidth="1"/>
    <col min="764" max="764" width="13.28515625" style="9" customWidth="1"/>
    <col min="765" max="765" width="14.28515625" style="9" customWidth="1"/>
    <col min="766" max="769" width="13.42578125" style="9" customWidth="1"/>
    <col min="770" max="1015" width="11.42578125" style="9"/>
    <col min="1016" max="1016" width="6.140625" style="9" customWidth="1"/>
    <col min="1017" max="1017" width="15.42578125" style="9" customWidth="1"/>
    <col min="1018" max="1018" width="15.28515625" style="9" customWidth="1"/>
    <col min="1019" max="1019" width="14.140625" style="9" customWidth="1"/>
    <col min="1020" max="1020" width="13.28515625" style="9" customWidth="1"/>
    <col min="1021" max="1021" width="14.28515625" style="9" customWidth="1"/>
    <col min="1022" max="1025" width="13.42578125" style="9" customWidth="1"/>
    <col min="1026" max="1271" width="11.42578125" style="9"/>
    <col min="1272" max="1272" width="6.140625" style="9" customWidth="1"/>
    <col min="1273" max="1273" width="15.42578125" style="9" customWidth="1"/>
    <col min="1274" max="1274" width="15.28515625" style="9" customWidth="1"/>
    <col min="1275" max="1275" width="14.140625" style="9" customWidth="1"/>
    <col min="1276" max="1276" width="13.28515625" style="9" customWidth="1"/>
    <col min="1277" max="1277" width="14.28515625" style="9" customWidth="1"/>
    <col min="1278" max="1281" width="13.42578125" style="9" customWidth="1"/>
    <col min="1282" max="1527" width="11.42578125" style="9"/>
    <col min="1528" max="1528" width="6.140625" style="9" customWidth="1"/>
    <col min="1529" max="1529" width="15.42578125" style="9" customWidth="1"/>
    <col min="1530" max="1530" width="15.28515625" style="9" customWidth="1"/>
    <col min="1531" max="1531" width="14.140625" style="9" customWidth="1"/>
    <col min="1532" max="1532" width="13.28515625" style="9" customWidth="1"/>
    <col min="1533" max="1533" width="14.28515625" style="9" customWidth="1"/>
    <col min="1534" max="1537" width="13.42578125" style="9" customWidth="1"/>
    <col min="1538" max="1783" width="11.42578125" style="9"/>
    <col min="1784" max="1784" width="6.140625" style="9" customWidth="1"/>
    <col min="1785" max="1785" width="15.42578125" style="9" customWidth="1"/>
    <col min="1786" max="1786" width="15.28515625" style="9" customWidth="1"/>
    <col min="1787" max="1787" width="14.140625" style="9" customWidth="1"/>
    <col min="1788" max="1788" width="13.28515625" style="9" customWidth="1"/>
    <col min="1789" max="1789" width="14.28515625" style="9" customWidth="1"/>
    <col min="1790" max="1793" width="13.42578125" style="9" customWidth="1"/>
    <col min="1794" max="2039" width="11.42578125" style="9"/>
    <col min="2040" max="2040" width="6.140625" style="9" customWidth="1"/>
    <col min="2041" max="2041" width="15.42578125" style="9" customWidth="1"/>
    <col min="2042" max="2042" width="15.28515625" style="9" customWidth="1"/>
    <col min="2043" max="2043" width="14.140625" style="9" customWidth="1"/>
    <col min="2044" max="2044" width="13.28515625" style="9" customWidth="1"/>
    <col min="2045" max="2045" width="14.28515625" style="9" customWidth="1"/>
    <col min="2046" max="2049" width="13.42578125" style="9" customWidth="1"/>
    <col min="2050" max="2295" width="11.42578125" style="9"/>
    <col min="2296" max="2296" width="6.140625" style="9" customWidth="1"/>
    <col min="2297" max="2297" width="15.42578125" style="9" customWidth="1"/>
    <col min="2298" max="2298" width="15.28515625" style="9" customWidth="1"/>
    <col min="2299" max="2299" width="14.140625" style="9" customWidth="1"/>
    <col min="2300" max="2300" width="13.28515625" style="9" customWidth="1"/>
    <col min="2301" max="2301" width="14.28515625" style="9" customWidth="1"/>
    <col min="2302" max="2305" width="13.42578125" style="9" customWidth="1"/>
    <col min="2306" max="2551" width="11.42578125" style="9"/>
    <col min="2552" max="2552" width="6.140625" style="9" customWidth="1"/>
    <col min="2553" max="2553" width="15.42578125" style="9" customWidth="1"/>
    <col min="2554" max="2554" width="15.28515625" style="9" customWidth="1"/>
    <col min="2555" max="2555" width="14.140625" style="9" customWidth="1"/>
    <col min="2556" max="2556" width="13.28515625" style="9" customWidth="1"/>
    <col min="2557" max="2557" width="14.28515625" style="9" customWidth="1"/>
    <col min="2558" max="2561" width="13.42578125" style="9" customWidth="1"/>
    <col min="2562" max="2807" width="11.42578125" style="9"/>
    <col min="2808" max="2808" width="6.140625" style="9" customWidth="1"/>
    <col min="2809" max="2809" width="15.42578125" style="9" customWidth="1"/>
    <col min="2810" max="2810" width="15.28515625" style="9" customWidth="1"/>
    <col min="2811" max="2811" width="14.140625" style="9" customWidth="1"/>
    <col min="2812" max="2812" width="13.28515625" style="9" customWidth="1"/>
    <col min="2813" max="2813" width="14.28515625" style="9" customWidth="1"/>
    <col min="2814" max="2817" width="13.42578125" style="9" customWidth="1"/>
    <col min="2818" max="3063" width="11.42578125" style="9"/>
    <col min="3064" max="3064" width="6.140625" style="9" customWidth="1"/>
    <col min="3065" max="3065" width="15.42578125" style="9" customWidth="1"/>
    <col min="3066" max="3066" width="15.28515625" style="9" customWidth="1"/>
    <col min="3067" max="3067" width="14.140625" style="9" customWidth="1"/>
    <col min="3068" max="3068" width="13.28515625" style="9" customWidth="1"/>
    <col min="3069" max="3069" width="14.28515625" style="9" customWidth="1"/>
    <col min="3070" max="3073" width="13.42578125" style="9" customWidth="1"/>
    <col min="3074" max="3319" width="11.42578125" style="9"/>
    <col min="3320" max="3320" width="6.140625" style="9" customWidth="1"/>
    <col min="3321" max="3321" width="15.42578125" style="9" customWidth="1"/>
    <col min="3322" max="3322" width="15.28515625" style="9" customWidth="1"/>
    <col min="3323" max="3323" width="14.140625" style="9" customWidth="1"/>
    <col min="3324" max="3324" width="13.28515625" style="9" customWidth="1"/>
    <col min="3325" max="3325" width="14.28515625" style="9" customWidth="1"/>
    <col min="3326" max="3329" width="13.42578125" style="9" customWidth="1"/>
    <col min="3330" max="3575" width="11.42578125" style="9"/>
    <col min="3576" max="3576" width="6.140625" style="9" customWidth="1"/>
    <col min="3577" max="3577" width="15.42578125" style="9" customWidth="1"/>
    <col min="3578" max="3578" width="15.28515625" style="9" customWidth="1"/>
    <col min="3579" max="3579" width="14.140625" style="9" customWidth="1"/>
    <col min="3580" max="3580" width="13.28515625" style="9" customWidth="1"/>
    <col min="3581" max="3581" width="14.28515625" style="9" customWidth="1"/>
    <col min="3582" max="3585" width="13.42578125" style="9" customWidth="1"/>
    <col min="3586" max="3831" width="11.42578125" style="9"/>
    <col min="3832" max="3832" width="6.140625" style="9" customWidth="1"/>
    <col min="3833" max="3833" width="15.42578125" style="9" customWidth="1"/>
    <col min="3834" max="3834" width="15.28515625" style="9" customWidth="1"/>
    <col min="3835" max="3835" width="14.140625" style="9" customWidth="1"/>
    <col min="3836" max="3836" width="13.28515625" style="9" customWidth="1"/>
    <col min="3837" max="3837" width="14.28515625" style="9" customWidth="1"/>
    <col min="3838" max="3841" width="13.42578125" style="9" customWidth="1"/>
    <col min="3842" max="4087" width="11.42578125" style="9"/>
    <col min="4088" max="4088" width="6.140625" style="9" customWidth="1"/>
    <col min="4089" max="4089" width="15.42578125" style="9" customWidth="1"/>
    <col min="4090" max="4090" width="15.28515625" style="9" customWidth="1"/>
    <col min="4091" max="4091" width="14.140625" style="9" customWidth="1"/>
    <col min="4092" max="4092" width="13.28515625" style="9" customWidth="1"/>
    <col min="4093" max="4093" width="14.28515625" style="9" customWidth="1"/>
    <col min="4094" max="4097" width="13.42578125" style="9" customWidth="1"/>
    <col min="4098" max="4343" width="11.42578125" style="9"/>
    <col min="4344" max="4344" width="6.140625" style="9" customWidth="1"/>
    <col min="4345" max="4345" width="15.42578125" style="9" customWidth="1"/>
    <col min="4346" max="4346" width="15.28515625" style="9" customWidth="1"/>
    <col min="4347" max="4347" width="14.140625" style="9" customWidth="1"/>
    <col min="4348" max="4348" width="13.28515625" style="9" customWidth="1"/>
    <col min="4349" max="4349" width="14.28515625" style="9" customWidth="1"/>
    <col min="4350" max="4353" width="13.42578125" style="9" customWidth="1"/>
    <col min="4354" max="4599" width="11.42578125" style="9"/>
    <col min="4600" max="4600" width="6.140625" style="9" customWidth="1"/>
    <col min="4601" max="4601" width="15.42578125" style="9" customWidth="1"/>
    <col min="4602" max="4602" width="15.28515625" style="9" customWidth="1"/>
    <col min="4603" max="4603" width="14.140625" style="9" customWidth="1"/>
    <col min="4604" max="4604" width="13.28515625" style="9" customWidth="1"/>
    <col min="4605" max="4605" width="14.28515625" style="9" customWidth="1"/>
    <col min="4606" max="4609" width="13.42578125" style="9" customWidth="1"/>
    <col min="4610" max="4855" width="11.42578125" style="9"/>
    <col min="4856" max="4856" width="6.140625" style="9" customWidth="1"/>
    <col min="4857" max="4857" width="15.42578125" style="9" customWidth="1"/>
    <col min="4858" max="4858" width="15.28515625" style="9" customWidth="1"/>
    <col min="4859" max="4859" width="14.140625" style="9" customWidth="1"/>
    <col min="4860" max="4860" width="13.28515625" style="9" customWidth="1"/>
    <col min="4861" max="4861" width="14.28515625" style="9" customWidth="1"/>
    <col min="4862" max="4865" width="13.42578125" style="9" customWidth="1"/>
    <col min="4866" max="5111" width="11.42578125" style="9"/>
    <col min="5112" max="5112" width="6.140625" style="9" customWidth="1"/>
    <col min="5113" max="5113" width="15.42578125" style="9" customWidth="1"/>
    <col min="5114" max="5114" width="15.28515625" style="9" customWidth="1"/>
    <col min="5115" max="5115" width="14.140625" style="9" customWidth="1"/>
    <col min="5116" max="5116" width="13.28515625" style="9" customWidth="1"/>
    <col min="5117" max="5117" width="14.28515625" style="9" customWidth="1"/>
    <col min="5118" max="5121" width="13.42578125" style="9" customWidth="1"/>
    <col min="5122" max="5367" width="11.42578125" style="9"/>
    <col min="5368" max="5368" width="6.140625" style="9" customWidth="1"/>
    <col min="5369" max="5369" width="15.42578125" style="9" customWidth="1"/>
    <col min="5370" max="5370" width="15.28515625" style="9" customWidth="1"/>
    <col min="5371" max="5371" width="14.140625" style="9" customWidth="1"/>
    <col min="5372" max="5372" width="13.28515625" style="9" customWidth="1"/>
    <col min="5373" max="5373" width="14.28515625" style="9" customWidth="1"/>
    <col min="5374" max="5377" width="13.42578125" style="9" customWidth="1"/>
    <col min="5378" max="5623" width="11.42578125" style="9"/>
    <col min="5624" max="5624" width="6.140625" style="9" customWidth="1"/>
    <col min="5625" max="5625" width="15.42578125" style="9" customWidth="1"/>
    <col min="5626" max="5626" width="15.28515625" style="9" customWidth="1"/>
    <col min="5627" max="5627" width="14.140625" style="9" customWidth="1"/>
    <col min="5628" max="5628" width="13.28515625" style="9" customWidth="1"/>
    <col min="5629" max="5629" width="14.28515625" style="9" customWidth="1"/>
    <col min="5630" max="5633" width="13.42578125" style="9" customWidth="1"/>
    <col min="5634" max="5879" width="11.42578125" style="9"/>
    <col min="5880" max="5880" width="6.140625" style="9" customWidth="1"/>
    <col min="5881" max="5881" width="15.42578125" style="9" customWidth="1"/>
    <col min="5882" max="5882" width="15.28515625" style="9" customWidth="1"/>
    <col min="5883" max="5883" width="14.140625" style="9" customWidth="1"/>
    <col min="5884" max="5884" width="13.28515625" style="9" customWidth="1"/>
    <col min="5885" max="5885" width="14.28515625" style="9" customWidth="1"/>
    <col min="5886" max="5889" width="13.42578125" style="9" customWidth="1"/>
    <col min="5890" max="6135" width="11.42578125" style="9"/>
    <col min="6136" max="6136" width="6.140625" style="9" customWidth="1"/>
    <col min="6137" max="6137" width="15.42578125" style="9" customWidth="1"/>
    <col min="6138" max="6138" width="15.28515625" style="9" customWidth="1"/>
    <col min="6139" max="6139" width="14.140625" style="9" customWidth="1"/>
    <col min="6140" max="6140" width="13.28515625" style="9" customWidth="1"/>
    <col min="6141" max="6141" width="14.28515625" style="9" customWidth="1"/>
    <col min="6142" max="6145" width="13.42578125" style="9" customWidth="1"/>
    <col min="6146" max="6391" width="11.42578125" style="9"/>
    <col min="6392" max="6392" width="6.140625" style="9" customWidth="1"/>
    <col min="6393" max="6393" width="15.42578125" style="9" customWidth="1"/>
    <col min="6394" max="6394" width="15.28515625" style="9" customWidth="1"/>
    <col min="6395" max="6395" width="14.140625" style="9" customWidth="1"/>
    <col min="6396" max="6396" width="13.28515625" style="9" customWidth="1"/>
    <col min="6397" max="6397" width="14.28515625" style="9" customWidth="1"/>
    <col min="6398" max="6401" width="13.42578125" style="9" customWidth="1"/>
    <col min="6402" max="6647" width="11.42578125" style="9"/>
    <col min="6648" max="6648" width="6.140625" style="9" customWidth="1"/>
    <col min="6649" max="6649" width="15.42578125" style="9" customWidth="1"/>
    <col min="6650" max="6650" width="15.28515625" style="9" customWidth="1"/>
    <col min="6651" max="6651" width="14.140625" style="9" customWidth="1"/>
    <col min="6652" max="6652" width="13.28515625" style="9" customWidth="1"/>
    <col min="6653" max="6653" width="14.28515625" style="9" customWidth="1"/>
    <col min="6654" max="6657" width="13.42578125" style="9" customWidth="1"/>
    <col min="6658" max="6903" width="11.42578125" style="9"/>
    <col min="6904" max="6904" width="6.140625" style="9" customWidth="1"/>
    <col min="6905" max="6905" width="15.42578125" style="9" customWidth="1"/>
    <col min="6906" max="6906" width="15.28515625" style="9" customWidth="1"/>
    <col min="6907" max="6907" width="14.140625" style="9" customWidth="1"/>
    <col min="6908" max="6908" width="13.28515625" style="9" customWidth="1"/>
    <col min="6909" max="6909" width="14.28515625" style="9" customWidth="1"/>
    <col min="6910" max="6913" width="13.42578125" style="9" customWidth="1"/>
    <col min="6914" max="7159" width="11.42578125" style="9"/>
    <col min="7160" max="7160" width="6.140625" style="9" customWidth="1"/>
    <col min="7161" max="7161" width="15.42578125" style="9" customWidth="1"/>
    <col min="7162" max="7162" width="15.28515625" style="9" customWidth="1"/>
    <col min="7163" max="7163" width="14.140625" style="9" customWidth="1"/>
    <col min="7164" max="7164" width="13.28515625" style="9" customWidth="1"/>
    <col min="7165" max="7165" width="14.28515625" style="9" customWidth="1"/>
    <col min="7166" max="7169" width="13.42578125" style="9" customWidth="1"/>
    <col min="7170" max="7415" width="11.42578125" style="9"/>
    <col min="7416" max="7416" width="6.140625" style="9" customWidth="1"/>
    <col min="7417" max="7417" width="15.42578125" style="9" customWidth="1"/>
    <col min="7418" max="7418" width="15.28515625" style="9" customWidth="1"/>
    <col min="7419" max="7419" width="14.140625" style="9" customWidth="1"/>
    <col min="7420" max="7420" width="13.28515625" style="9" customWidth="1"/>
    <col min="7421" max="7421" width="14.28515625" style="9" customWidth="1"/>
    <col min="7422" max="7425" width="13.42578125" style="9" customWidth="1"/>
    <col min="7426" max="7671" width="11.42578125" style="9"/>
    <col min="7672" max="7672" width="6.140625" style="9" customWidth="1"/>
    <col min="7673" max="7673" width="15.42578125" style="9" customWidth="1"/>
    <col min="7674" max="7674" width="15.28515625" style="9" customWidth="1"/>
    <col min="7675" max="7675" width="14.140625" style="9" customWidth="1"/>
    <col min="7676" max="7676" width="13.28515625" style="9" customWidth="1"/>
    <col min="7677" max="7677" width="14.28515625" style="9" customWidth="1"/>
    <col min="7678" max="7681" width="13.42578125" style="9" customWidth="1"/>
    <col min="7682" max="7927" width="11.42578125" style="9"/>
    <col min="7928" max="7928" width="6.140625" style="9" customWidth="1"/>
    <col min="7929" max="7929" width="15.42578125" style="9" customWidth="1"/>
    <col min="7930" max="7930" width="15.28515625" style="9" customWidth="1"/>
    <col min="7931" max="7931" width="14.140625" style="9" customWidth="1"/>
    <col min="7932" max="7932" width="13.28515625" style="9" customWidth="1"/>
    <col min="7933" max="7933" width="14.28515625" style="9" customWidth="1"/>
    <col min="7934" max="7937" width="13.42578125" style="9" customWidth="1"/>
    <col min="7938" max="8183" width="11.42578125" style="9"/>
    <col min="8184" max="8184" width="6.140625" style="9" customWidth="1"/>
    <col min="8185" max="8185" width="15.42578125" style="9" customWidth="1"/>
    <col min="8186" max="8186" width="15.28515625" style="9" customWidth="1"/>
    <col min="8187" max="8187" width="14.140625" style="9" customWidth="1"/>
    <col min="8188" max="8188" width="13.28515625" style="9" customWidth="1"/>
    <col min="8189" max="8189" width="14.28515625" style="9" customWidth="1"/>
    <col min="8190" max="8193" width="13.42578125" style="9" customWidth="1"/>
    <col min="8194" max="8439" width="11.42578125" style="9"/>
    <col min="8440" max="8440" width="6.140625" style="9" customWidth="1"/>
    <col min="8441" max="8441" width="15.42578125" style="9" customWidth="1"/>
    <col min="8442" max="8442" width="15.28515625" style="9" customWidth="1"/>
    <col min="8443" max="8443" width="14.140625" style="9" customWidth="1"/>
    <col min="8444" max="8444" width="13.28515625" style="9" customWidth="1"/>
    <col min="8445" max="8445" width="14.28515625" style="9" customWidth="1"/>
    <col min="8446" max="8449" width="13.42578125" style="9" customWidth="1"/>
    <col min="8450" max="8695" width="11.42578125" style="9"/>
    <col min="8696" max="8696" width="6.140625" style="9" customWidth="1"/>
    <col min="8697" max="8697" width="15.42578125" style="9" customWidth="1"/>
    <col min="8698" max="8698" width="15.28515625" style="9" customWidth="1"/>
    <col min="8699" max="8699" width="14.140625" style="9" customWidth="1"/>
    <col min="8700" max="8700" width="13.28515625" style="9" customWidth="1"/>
    <col min="8701" max="8701" width="14.28515625" style="9" customWidth="1"/>
    <col min="8702" max="8705" width="13.42578125" style="9" customWidth="1"/>
    <col min="8706" max="8951" width="11.42578125" style="9"/>
    <col min="8952" max="8952" width="6.140625" style="9" customWidth="1"/>
    <col min="8953" max="8953" width="15.42578125" style="9" customWidth="1"/>
    <col min="8954" max="8954" width="15.28515625" style="9" customWidth="1"/>
    <col min="8955" max="8955" width="14.140625" style="9" customWidth="1"/>
    <col min="8956" max="8956" width="13.28515625" style="9" customWidth="1"/>
    <col min="8957" max="8957" width="14.28515625" style="9" customWidth="1"/>
    <col min="8958" max="8961" width="13.42578125" style="9" customWidth="1"/>
    <col min="8962" max="9207" width="11.42578125" style="9"/>
    <col min="9208" max="9208" width="6.140625" style="9" customWidth="1"/>
    <col min="9209" max="9209" width="15.42578125" style="9" customWidth="1"/>
    <col min="9210" max="9210" width="15.28515625" style="9" customWidth="1"/>
    <col min="9211" max="9211" width="14.140625" style="9" customWidth="1"/>
    <col min="9212" max="9212" width="13.28515625" style="9" customWidth="1"/>
    <col min="9213" max="9213" width="14.28515625" style="9" customWidth="1"/>
    <col min="9214" max="9217" width="13.42578125" style="9" customWidth="1"/>
    <col min="9218" max="9463" width="11.42578125" style="9"/>
    <col min="9464" max="9464" width="6.140625" style="9" customWidth="1"/>
    <col min="9465" max="9465" width="15.42578125" style="9" customWidth="1"/>
    <col min="9466" max="9466" width="15.28515625" style="9" customWidth="1"/>
    <col min="9467" max="9467" width="14.140625" style="9" customWidth="1"/>
    <col min="9468" max="9468" width="13.28515625" style="9" customWidth="1"/>
    <col min="9469" max="9469" width="14.28515625" style="9" customWidth="1"/>
    <col min="9470" max="9473" width="13.42578125" style="9" customWidth="1"/>
    <col min="9474" max="9719" width="11.42578125" style="9"/>
    <col min="9720" max="9720" width="6.140625" style="9" customWidth="1"/>
    <col min="9721" max="9721" width="15.42578125" style="9" customWidth="1"/>
    <col min="9722" max="9722" width="15.28515625" style="9" customWidth="1"/>
    <col min="9723" max="9723" width="14.140625" style="9" customWidth="1"/>
    <col min="9724" max="9724" width="13.28515625" style="9" customWidth="1"/>
    <col min="9725" max="9725" width="14.28515625" style="9" customWidth="1"/>
    <col min="9726" max="9729" width="13.42578125" style="9" customWidth="1"/>
    <col min="9730" max="9975" width="11.42578125" style="9"/>
    <col min="9976" max="9976" width="6.140625" style="9" customWidth="1"/>
    <col min="9977" max="9977" width="15.42578125" style="9" customWidth="1"/>
    <col min="9978" max="9978" width="15.28515625" style="9" customWidth="1"/>
    <col min="9979" max="9979" width="14.140625" style="9" customWidth="1"/>
    <col min="9980" max="9980" width="13.28515625" style="9" customWidth="1"/>
    <col min="9981" max="9981" width="14.28515625" style="9" customWidth="1"/>
    <col min="9982" max="9985" width="13.42578125" style="9" customWidth="1"/>
    <col min="9986" max="10231" width="11.42578125" style="9"/>
    <col min="10232" max="10232" width="6.140625" style="9" customWidth="1"/>
    <col min="10233" max="10233" width="15.42578125" style="9" customWidth="1"/>
    <col min="10234" max="10234" width="15.28515625" style="9" customWidth="1"/>
    <col min="10235" max="10235" width="14.140625" style="9" customWidth="1"/>
    <col min="10236" max="10236" width="13.28515625" style="9" customWidth="1"/>
    <col min="10237" max="10237" width="14.28515625" style="9" customWidth="1"/>
    <col min="10238" max="10241" width="13.42578125" style="9" customWidth="1"/>
    <col min="10242" max="10487" width="11.42578125" style="9"/>
    <col min="10488" max="10488" width="6.140625" style="9" customWidth="1"/>
    <col min="10489" max="10489" width="15.42578125" style="9" customWidth="1"/>
    <col min="10490" max="10490" width="15.28515625" style="9" customWidth="1"/>
    <col min="10491" max="10491" width="14.140625" style="9" customWidth="1"/>
    <col min="10492" max="10492" width="13.28515625" style="9" customWidth="1"/>
    <col min="10493" max="10493" width="14.28515625" style="9" customWidth="1"/>
    <col min="10494" max="10497" width="13.42578125" style="9" customWidth="1"/>
    <col min="10498" max="10743" width="11.42578125" style="9"/>
    <col min="10744" max="10744" width="6.140625" style="9" customWidth="1"/>
    <col min="10745" max="10745" width="15.42578125" style="9" customWidth="1"/>
    <col min="10746" max="10746" width="15.28515625" style="9" customWidth="1"/>
    <col min="10747" max="10747" width="14.140625" style="9" customWidth="1"/>
    <col min="10748" max="10748" width="13.28515625" style="9" customWidth="1"/>
    <col min="10749" max="10749" width="14.28515625" style="9" customWidth="1"/>
    <col min="10750" max="10753" width="13.42578125" style="9" customWidth="1"/>
    <col min="10754" max="10999" width="11.42578125" style="9"/>
    <col min="11000" max="11000" width="6.140625" style="9" customWidth="1"/>
    <col min="11001" max="11001" width="15.42578125" style="9" customWidth="1"/>
    <col min="11002" max="11002" width="15.28515625" style="9" customWidth="1"/>
    <col min="11003" max="11003" width="14.140625" style="9" customWidth="1"/>
    <col min="11004" max="11004" width="13.28515625" style="9" customWidth="1"/>
    <col min="11005" max="11005" width="14.28515625" style="9" customWidth="1"/>
    <col min="11006" max="11009" width="13.42578125" style="9" customWidth="1"/>
    <col min="11010" max="11255" width="11.42578125" style="9"/>
    <col min="11256" max="11256" width="6.140625" style="9" customWidth="1"/>
    <col min="11257" max="11257" width="15.42578125" style="9" customWidth="1"/>
    <col min="11258" max="11258" width="15.28515625" style="9" customWidth="1"/>
    <col min="11259" max="11259" width="14.140625" style="9" customWidth="1"/>
    <col min="11260" max="11260" width="13.28515625" style="9" customWidth="1"/>
    <col min="11261" max="11261" width="14.28515625" style="9" customWidth="1"/>
    <col min="11262" max="11265" width="13.42578125" style="9" customWidth="1"/>
    <col min="11266" max="11511" width="11.42578125" style="9"/>
    <col min="11512" max="11512" width="6.140625" style="9" customWidth="1"/>
    <col min="11513" max="11513" width="15.42578125" style="9" customWidth="1"/>
    <col min="11514" max="11514" width="15.28515625" style="9" customWidth="1"/>
    <col min="11515" max="11515" width="14.140625" style="9" customWidth="1"/>
    <col min="11516" max="11516" width="13.28515625" style="9" customWidth="1"/>
    <col min="11517" max="11517" width="14.28515625" style="9" customWidth="1"/>
    <col min="11518" max="11521" width="13.42578125" style="9" customWidth="1"/>
    <col min="11522" max="11767" width="11.42578125" style="9"/>
    <col min="11768" max="11768" width="6.140625" style="9" customWidth="1"/>
    <col min="11769" max="11769" width="15.42578125" style="9" customWidth="1"/>
    <col min="11770" max="11770" width="15.28515625" style="9" customWidth="1"/>
    <col min="11771" max="11771" width="14.140625" style="9" customWidth="1"/>
    <col min="11772" max="11772" width="13.28515625" style="9" customWidth="1"/>
    <col min="11773" max="11773" width="14.28515625" style="9" customWidth="1"/>
    <col min="11774" max="11777" width="13.42578125" style="9" customWidth="1"/>
    <col min="11778" max="12023" width="11.42578125" style="9"/>
    <col min="12024" max="12024" width="6.140625" style="9" customWidth="1"/>
    <col min="12025" max="12025" width="15.42578125" style="9" customWidth="1"/>
    <col min="12026" max="12026" width="15.28515625" style="9" customWidth="1"/>
    <col min="12027" max="12027" width="14.140625" style="9" customWidth="1"/>
    <col min="12028" max="12028" width="13.28515625" style="9" customWidth="1"/>
    <col min="12029" max="12029" width="14.28515625" style="9" customWidth="1"/>
    <col min="12030" max="12033" width="13.42578125" style="9" customWidth="1"/>
    <col min="12034" max="12279" width="11.42578125" style="9"/>
    <col min="12280" max="12280" width="6.140625" style="9" customWidth="1"/>
    <col min="12281" max="12281" width="15.42578125" style="9" customWidth="1"/>
    <col min="12282" max="12282" width="15.28515625" style="9" customWidth="1"/>
    <col min="12283" max="12283" width="14.140625" style="9" customWidth="1"/>
    <col min="12284" max="12284" width="13.28515625" style="9" customWidth="1"/>
    <col min="12285" max="12285" width="14.28515625" style="9" customWidth="1"/>
    <col min="12286" max="12289" width="13.42578125" style="9" customWidth="1"/>
    <col min="12290" max="12535" width="11.42578125" style="9"/>
    <col min="12536" max="12536" width="6.140625" style="9" customWidth="1"/>
    <col min="12537" max="12537" width="15.42578125" style="9" customWidth="1"/>
    <col min="12538" max="12538" width="15.28515625" style="9" customWidth="1"/>
    <col min="12539" max="12539" width="14.140625" style="9" customWidth="1"/>
    <col min="12540" max="12540" width="13.28515625" style="9" customWidth="1"/>
    <col min="12541" max="12541" width="14.28515625" style="9" customWidth="1"/>
    <col min="12542" max="12545" width="13.42578125" style="9" customWidth="1"/>
    <col min="12546" max="12791" width="11.42578125" style="9"/>
    <col min="12792" max="12792" width="6.140625" style="9" customWidth="1"/>
    <col min="12793" max="12793" width="15.42578125" style="9" customWidth="1"/>
    <col min="12794" max="12794" width="15.28515625" style="9" customWidth="1"/>
    <col min="12795" max="12795" width="14.140625" style="9" customWidth="1"/>
    <col min="12796" max="12796" width="13.28515625" style="9" customWidth="1"/>
    <col min="12797" max="12797" width="14.28515625" style="9" customWidth="1"/>
    <col min="12798" max="12801" width="13.42578125" style="9" customWidth="1"/>
    <col min="12802" max="13047" width="11.42578125" style="9"/>
    <col min="13048" max="13048" width="6.140625" style="9" customWidth="1"/>
    <col min="13049" max="13049" width="15.42578125" style="9" customWidth="1"/>
    <col min="13050" max="13050" width="15.28515625" style="9" customWidth="1"/>
    <col min="13051" max="13051" width="14.140625" style="9" customWidth="1"/>
    <col min="13052" max="13052" width="13.28515625" style="9" customWidth="1"/>
    <col min="13053" max="13053" width="14.28515625" style="9" customWidth="1"/>
    <col min="13054" max="13057" width="13.42578125" style="9" customWidth="1"/>
    <col min="13058" max="13303" width="11.42578125" style="9"/>
    <col min="13304" max="13304" width="6.140625" style="9" customWidth="1"/>
    <col min="13305" max="13305" width="15.42578125" style="9" customWidth="1"/>
    <col min="13306" max="13306" width="15.28515625" style="9" customWidth="1"/>
    <col min="13307" max="13307" width="14.140625" style="9" customWidth="1"/>
    <col min="13308" max="13308" width="13.28515625" style="9" customWidth="1"/>
    <col min="13309" max="13309" width="14.28515625" style="9" customWidth="1"/>
    <col min="13310" max="13313" width="13.42578125" style="9" customWidth="1"/>
    <col min="13314" max="13559" width="11.42578125" style="9"/>
    <col min="13560" max="13560" width="6.140625" style="9" customWidth="1"/>
    <col min="13561" max="13561" width="15.42578125" style="9" customWidth="1"/>
    <col min="13562" max="13562" width="15.28515625" style="9" customWidth="1"/>
    <col min="13563" max="13563" width="14.140625" style="9" customWidth="1"/>
    <col min="13564" max="13564" width="13.28515625" style="9" customWidth="1"/>
    <col min="13565" max="13565" width="14.28515625" style="9" customWidth="1"/>
    <col min="13566" max="13569" width="13.42578125" style="9" customWidth="1"/>
    <col min="13570" max="13815" width="11.42578125" style="9"/>
    <col min="13816" max="13816" width="6.140625" style="9" customWidth="1"/>
    <col min="13817" max="13817" width="15.42578125" style="9" customWidth="1"/>
    <col min="13818" max="13818" width="15.28515625" style="9" customWidth="1"/>
    <col min="13819" max="13819" width="14.140625" style="9" customWidth="1"/>
    <col min="13820" max="13820" width="13.28515625" style="9" customWidth="1"/>
    <col min="13821" max="13821" width="14.28515625" style="9" customWidth="1"/>
    <col min="13822" max="13825" width="13.42578125" style="9" customWidth="1"/>
    <col min="13826" max="14071" width="11.42578125" style="9"/>
    <col min="14072" max="14072" width="6.140625" style="9" customWidth="1"/>
    <col min="14073" max="14073" width="15.42578125" style="9" customWidth="1"/>
    <col min="14074" max="14074" width="15.28515625" style="9" customWidth="1"/>
    <col min="14075" max="14075" width="14.140625" style="9" customWidth="1"/>
    <col min="14076" max="14076" width="13.28515625" style="9" customWidth="1"/>
    <col min="14077" max="14077" width="14.28515625" style="9" customWidth="1"/>
    <col min="14078" max="14081" width="13.42578125" style="9" customWidth="1"/>
    <col min="14082" max="14327" width="11.42578125" style="9"/>
    <col min="14328" max="14328" width="6.140625" style="9" customWidth="1"/>
    <col min="14329" max="14329" width="15.42578125" style="9" customWidth="1"/>
    <col min="14330" max="14330" width="15.28515625" style="9" customWidth="1"/>
    <col min="14331" max="14331" width="14.140625" style="9" customWidth="1"/>
    <col min="14332" max="14332" width="13.28515625" style="9" customWidth="1"/>
    <col min="14333" max="14333" width="14.28515625" style="9" customWidth="1"/>
    <col min="14334" max="14337" width="13.42578125" style="9" customWidth="1"/>
    <col min="14338" max="14583" width="11.42578125" style="9"/>
    <col min="14584" max="14584" width="6.140625" style="9" customWidth="1"/>
    <col min="14585" max="14585" width="15.42578125" style="9" customWidth="1"/>
    <col min="14586" max="14586" width="15.28515625" style="9" customWidth="1"/>
    <col min="14587" max="14587" width="14.140625" style="9" customWidth="1"/>
    <col min="14588" max="14588" width="13.28515625" style="9" customWidth="1"/>
    <col min="14589" max="14589" width="14.28515625" style="9" customWidth="1"/>
    <col min="14590" max="14593" width="13.42578125" style="9" customWidth="1"/>
    <col min="14594" max="14839" width="11.42578125" style="9"/>
    <col min="14840" max="14840" width="6.140625" style="9" customWidth="1"/>
    <col min="14841" max="14841" width="15.42578125" style="9" customWidth="1"/>
    <col min="14842" max="14842" width="15.28515625" style="9" customWidth="1"/>
    <col min="14843" max="14843" width="14.140625" style="9" customWidth="1"/>
    <col min="14844" max="14844" width="13.28515625" style="9" customWidth="1"/>
    <col min="14845" max="14845" width="14.28515625" style="9" customWidth="1"/>
    <col min="14846" max="14849" width="13.42578125" style="9" customWidth="1"/>
    <col min="14850" max="15095" width="11.42578125" style="9"/>
    <col min="15096" max="15096" width="6.140625" style="9" customWidth="1"/>
    <col min="15097" max="15097" width="15.42578125" style="9" customWidth="1"/>
    <col min="15098" max="15098" width="15.28515625" style="9" customWidth="1"/>
    <col min="15099" max="15099" width="14.140625" style="9" customWidth="1"/>
    <col min="15100" max="15100" width="13.28515625" style="9" customWidth="1"/>
    <col min="15101" max="15101" width="14.28515625" style="9" customWidth="1"/>
    <col min="15102" max="15105" width="13.42578125" style="9" customWidth="1"/>
    <col min="15106" max="15351" width="11.42578125" style="9"/>
    <col min="15352" max="15352" width="6.140625" style="9" customWidth="1"/>
    <col min="15353" max="15353" width="15.42578125" style="9" customWidth="1"/>
    <col min="15354" max="15354" width="15.28515625" style="9" customWidth="1"/>
    <col min="15355" max="15355" width="14.140625" style="9" customWidth="1"/>
    <col min="15356" max="15356" width="13.28515625" style="9" customWidth="1"/>
    <col min="15357" max="15357" width="14.28515625" style="9" customWidth="1"/>
    <col min="15358" max="15361" width="13.42578125" style="9" customWidth="1"/>
    <col min="15362" max="15607" width="11.42578125" style="9"/>
    <col min="15608" max="15608" width="6.140625" style="9" customWidth="1"/>
    <col min="15609" max="15609" width="15.42578125" style="9" customWidth="1"/>
    <col min="15610" max="15610" width="15.28515625" style="9" customWidth="1"/>
    <col min="15611" max="15611" width="14.140625" style="9" customWidth="1"/>
    <col min="15612" max="15612" width="13.28515625" style="9" customWidth="1"/>
    <col min="15613" max="15613" width="14.28515625" style="9" customWidth="1"/>
    <col min="15614" max="15617" width="13.42578125" style="9" customWidth="1"/>
    <col min="15618" max="15863" width="11.42578125" style="9"/>
    <col min="15864" max="15864" width="6.140625" style="9" customWidth="1"/>
    <col min="15865" max="15865" width="15.42578125" style="9" customWidth="1"/>
    <col min="15866" max="15866" width="15.28515625" style="9" customWidth="1"/>
    <col min="15867" max="15867" width="14.140625" style="9" customWidth="1"/>
    <col min="15868" max="15868" width="13.28515625" style="9" customWidth="1"/>
    <col min="15869" max="15869" width="14.28515625" style="9" customWidth="1"/>
    <col min="15870" max="15873" width="13.42578125" style="9" customWidth="1"/>
    <col min="15874" max="16119" width="11.42578125" style="9"/>
    <col min="16120" max="16120" width="6.140625" style="9" customWidth="1"/>
    <col min="16121" max="16121" width="15.42578125" style="9" customWidth="1"/>
    <col min="16122" max="16122" width="15.28515625" style="9" customWidth="1"/>
    <col min="16123" max="16123" width="14.140625" style="9" customWidth="1"/>
    <col min="16124" max="16124" width="13.28515625" style="9" customWidth="1"/>
    <col min="16125" max="16125" width="14.28515625" style="9" customWidth="1"/>
    <col min="16126" max="16129" width="13.42578125" style="9" customWidth="1"/>
    <col min="16130" max="16384" width="11.42578125" style="9"/>
  </cols>
  <sheetData>
    <row r="1" spans="1:9" s="73" customFormat="1" ht="19.5" customHeight="1" x14ac:dyDescent="0.25">
      <c r="A1" s="150" t="s">
        <v>18</v>
      </c>
      <c r="B1" s="151"/>
      <c r="C1" s="151"/>
      <c r="D1" s="151"/>
      <c r="E1" s="151"/>
      <c r="F1" s="10"/>
    </row>
    <row r="2" spans="1:9" s="73" customFormat="1" x14ac:dyDescent="0.25"/>
    <row r="3" spans="1:9" s="10" customFormat="1" ht="58.5" customHeight="1" x14ac:dyDescent="0.25">
      <c r="B3" s="54" t="s">
        <v>22</v>
      </c>
      <c r="C3" s="54" t="s">
        <v>23</v>
      </c>
      <c r="D3" s="54" t="s">
        <v>24</v>
      </c>
      <c r="E3" s="54" t="s">
        <v>25</v>
      </c>
    </row>
    <row r="4" spans="1:9" s="10" customFormat="1" ht="30.75" customHeight="1" x14ac:dyDescent="0.25">
      <c r="A4" s="128" t="s">
        <v>32</v>
      </c>
      <c r="B4" s="74">
        <v>991</v>
      </c>
      <c r="C4" s="55">
        <v>991</v>
      </c>
      <c r="D4" s="55">
        <v>991</v>
      </c>
      <c r="E4" s="55">
        <v>0</v>
      </c>
    </row>
    <row r="5" spans="1:9" s="10" customFormat="1" ht="29.25" customHeight="1" x14ac:dyDescent="0.25">
      <c r="A5" s="128" t="s">
        <v>66</v>
      </c>
      <c r="B5" s="74">
        <v>302</v>
      </c>
      <c r="C5" s="55">
        <v>23</v>
      </c>
      <c r="D5" s="55">
        <v>323</v>
      </c>
      <c r="E5" s="55">
        <v>0</v>
      </c>
    </row>
    <row r="6" spans="1:9" s="10" customFormat="1" ht="29.25" customHeight="1" x14ac:dyDescent="0.25">
      <c r="A6" s="128" t="s">
        <v>31</v>
      </c>
      <c r="B6" s="74">
        <v>2778</v>
      </c>
      <c r="C6" s="55">
        <v>2778</v>
      </c>
      <c r="D6" s="55">
        <v>2778</v>
      </c>
      <c r="E6" s="55">
        <v>0</v>
      </c>
    </row>
    <row r="7" spans="1:9" s="10" customFormat="1" x14ac:dyDescent="0.25">
      <c r="A7" s="128" t="s">
        <v>67</v>
      </c>
      <c r="B7" s="74">
        <v>1999</v>
      </c>
      <c r="C7" s="55" t="s">
        <v>142</v>
      </c>
      <c r="D7" s="55">
        <v>1495</v>
      </c>
      <c r="E7" s="55">
        <v>0</v>
      </c>
    </row>
    <row r="8" spans="1:9" s="10" customFormat="1" x14ac:dyDescent="0.25">
      <c r="A8" s="127" t="s">
        <v>99</v>
      </c>
      <c r="B8" s="41">
        <v>243</v>
      </c>
      <c r="C8" s="51"/>
      <c r="D8" s="41"/>
      <c r="E8" s="41"/>
    </row>
    <row r="9" spans="1:9" s="10" customFormat="1" x14ac:dyDescent="0.25">
      <c r="A9" s="127" t="s">
        <v>109</v>
      </c>
      <c r="B9" s="41">
        <v>149</v>
      </c>
      <c r="C9" s="51"/>
      <c r="D9" s="41"/>
      <c r="E9" s="41"/>
    </row>
    <row r="10" spans="1:9" s="10" customFormat="1" x14ac:dyDescent="0.25">
      <c r="A10" s="127" t="s">
        <v>101</v>
      </c>
      <c r="B10" s="41">
        <v>1607</v>
      </c>
      <c r="C10" s="51" t="s">
        <v>143</v>
      </c>
      <c r="D10" s="41">
        <v>1495</v>
      </c>
      <c r="E10" s="41">
        <v>0</v>
      </c>
    </row>
    <row r="11" spans="1:9" s="10" customFormat="1" x14ac:dyDescent="0.25">
      <c r="A11" s="128" t="s">
        <v>82</v>
      </c>
      <c r="B11" s="74">
        <v>2061</v>
      </c>
      <c r="C11" s="55">
        <v>2061</v>
      </c>
      <c r="D11" s="55">
        <v>2061</v>
      </c>
      <c r="E11" s="55">
        <v>0</v>
      </c>
    </row>
    <row r="12" spans="1:9" s="10" customFormat="1" x14ac:dyDescent="0.25">
      <c r="A12" s="127" t="s">
        <v>83</v>
      </c>
      <c r="B12" s="74">
        <v>643</v>
      </c>
      <c r="C12" s="55">
        <v>643</v>
      </c>
      <c r="D12" s="55">
        <v>643</v>
      </c>
      <c r="E12" s="55">
        <v>0</v>
      </c>
    </row>
    <row r="13" spans="1:9" s="10" customFormat="1" x14ac:dyDescent="0.25">
      <c r="A13" s="127" t="s">
        <v>84</v>
      </c>
      <c r="B13" s="74">
        <v>263</v>
      </c>
      <c r="C13" s="55">
        <v>263</v>
      </c>
      <c r="D13" s="55">
        <v>263</v>
      </c>
      <c r="E13" s="55">
        <v>0</v>
      </c>
    </row>
    <row r="14" spans="1:9" s="10" customFormat="1" x14ac:dyDescent="0.25">
      <c r="A14" s="127" t="s">
        <v>85</v>
      </c>
      <c r="B14" s="74">
        <v>182</v>
      </c>
      <c r="C14" s="55">
        <v>182</v>
      </c>
      <c r="D14" s="55">
        <v>182</v>
      </c>
      <c r="E14" s="55">
        <v>0</v>
      </c>
    </row>
    <row r="15" spans="1:9" s="10" customFormat="1" x14ac:dyDescent="0.25">
      <c r="A15" s="127" t="s">
        <v>86</v>
      </c>
      <c r="B15" s="74">
        <v>973</v>
      </c>
      <c r="C15" s="55">
        <v>973</v>
      </c>
      <c r="D15" s="55">
        <v>973</v>
      </c>
      <c r="E15" s="55">
        <v>0</v>
      </c>
    </row>
    <row r="16" spans="1:9" s="10" customFormat="1" x14ac:dyDescent="0.25">
      <c r="A16" s="128" t="s">
        <v>57</v>
      </c>
      <c r="B16" s="74">
        <v>3579</v>
      </c>
      <c r="C16" s="55">
        <v>3579</v>
      </c>
      <c r="D16" s="55">
        <v>3527</v>
      </c>
      <c r="E16" s="55">
        <v>52</v>
      </c>
      <c r="I16" s="129"/>
    </row>
    <row r="17" spans="1:5" s="10" customFormat="1" x14ac:dyDescent="0.25">
      <c r="A17" s="128" t="s">
        <v>59</v>
      </c>
      <c r="B17" s="74">
        <v>223</v>
      </c>
      <c r="C17" s="55">
        <v>223</v>
      </c>
      <c r="D17" s="55">
        <v>223</v>
      </c>
      <c r="E17" s="55">
        <v>0</v>
      </c>
    </row>
    <row r="18" spans="1:5" s="10" customFormat="1" x14ac:dyDescent="0.25">
      <c r="A18" s="128" t="s">
        <v>128</v>
      </c>
      <c r="B18" s="74">
        <v>1031</v>
      </c>
      <c r="C18" s="55">
        <v>996</v>
      </c>
      <c r="D18" s="55">
        <v>996</v>
      </c>
      <c r="E18" s="55">
        <v>0</v>
      </c>
    </row>
    <row r="19" spans="1:5" s="10" customFormat="1" x14ac:dyDescent="0.25">
      <c r="A19" s="127" t="s">
        <v>116</v>
      </c>
      <c r="B19" s="74" t="s">
        <v>144</v>
      </c>
      <c r="C19" s="55">
        <v>205</v>
      </c>
      <c r="D19" s="55">
        <v>205</v>
      </c>
      <c r="E19" s="55">
        <v>0</v>
      </c>
    </row>
    <row r="20" spans="1:5" s="10" customFormat="1" x14ac:dyDescent="0.25">
      <c r="A20" s="127" t="s">
        <v>119</v>
      </c>
      <c r="B20" s="74">
        <v>586</v>
      </c>
      <c r="C20" s="55">
        <v>559</v>
      </c>
      <c r="D20" s="55">
        <v>559</v>
      </c>
      <c r="E20" s="55">
        <v>0</v>
      </c>
    </row>
    <row r="21" spans="1:5" s="10" customFormat="1" x14ac:dyDescent="0.25">
      <c r="A21" s="127" t="s">
        <v>122</v>
      </c>
      <c r="B21" s="74">
        <v>240</v>
      </c>
      <c r="C21" s="55">
        <v>232</v>
      </c>
      <c r="D21" s="55">
        <v>232</v>
      </c>
      <c r="E21" s="55">
        <v>0</v>
      </c>
    </row>
    <row r="22" spans="1:5" s="10" customFormat="1" ht="15" customHeight="1" x14ac:dyDescent="0.25">
      <c r="A22" s="128" t="s">
        <v>61</v>
      </c>
      <c r="B22" s="74">
        <v>121</v>
      </c>
      <c r="C22" s="55">
        <v>115</v>
      </c>
      <c r="D22" s="55">
        <v>115</v>
      </c>
      <c r="E22" s="55">
        <v>0</v>
      </c>
    </row>
    <row r="24" spans="1:5" x14ac:dyDescent="0.25">
      <c r="A24" s="8" t="s">
        <v>146</v>
      </c>
      <c r="B24" s="32"/>
      <c r="C24" s="32"/>
      <c r="D24" s="32"/>
    </row>
    <row r="25" spans="1:5" x14ac:dyDescent="0.25">
      <c r="A25" s="8" t="s">
        <v>145</v>
      </c>
    </row>
  </sheetData>
  <mergeCells count="1">
    <mergeCell ref="A1:E1"/>
  </mergeCells>
  <pageMargins left="0" right="0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topLeftCell="A4" workbookViewId="0">
      <selection activeCell="H16" sqref="H16"/>
    </sheetView>
  </sheetViews>
  <sheetFormatPr baseColWidth="10" defaultRowHeight="15" x14ac:dyDescent="0.25"/>
  <cols>
    <col min="1" max="1" width="19.7109375" style="9" customWidth="1"/>
    <col min="2" max="2" width="26" style="9" customWidth="1"/>
    <col min="3" max="3" width="17.5703125" style="9" customWidth="1"/>
    <col min="4" max="4" width="14.5703125" style="9" customWidth="1"/>
    <col min="5" max="5" width="13.85546875" style="9" customWidth="1"/>
    <col min="6" max="246" width="11.42578125" style="9"/>
    <col min="247" max="247" width="6.140625" style="9" customWidth="1"/>
    <col min="248" max="248" width="15.42578125" style="9" customWidth="1"/>
    <col min="249" max="249" width="15.28515625" style="9" customWidth="1"/>
    <col min="250" max="250" width="14.140625" style="9" customWidth="1"/>
    <col min="251" max="251" width="13.28515625" style="9" customWidth="1"/>
    <col min="252" max="252" width="14.28515625" style="9" customWidth="1"/>
    <col min="253" max="256" width="13.42578125" style="9" customWidth="1"/>
    <col min="257" max="502" width="11.42578125" style="9"/>
    <col min="503" max="503" width="6.140625" style="9" customWidth="1"/>
    <col min="504" max="504" width="15.42578125" style="9" customWidth="1"/>
    <col min="505" max="505" width="15.28515625" style="9" customWidth="1"/>
    <col min="506" max="506" width="14.140625" style="9" customWidth="1"/>
    <col min="507" max="507" width="13.28515625" style="9" customWidth="1"/>
    <col min="508" max="508" width="14.28515625" style="9" customWidth="1"/>
    <col min="509" max="512" width="13.42578125" style="9" customWidth="1"/>
    <col min="513" max="758" width="11.42578125" style="9"/>
    <col min="759" max="759" width="6.140625" style="9" customWidth="1"/>
    <col min="760" max="760" width="15.42578125" style="9" customWidth="1"/>
    <col min="761" max="761" width="15.28515625" style="9" customWidth="1"/>
    <col min="762" max="762" width="14.140625" style="9" customWidth="1"/>
    <col min="763" max="763" width="13.28515625" style="9" customWidth="1"/>
    <col min="764" max="764" width="14.28515625" style="9" customWidth="1"/>
    <col min="765" max="768" width="13.42578125" style="9" customWidth="1"/>
    <col min="769" max="1014" width="11.42578125" style="9"/>
    <col min="1015" max="1015" width="6.140625" style="9" customWidth="1"/>
    <col min="1016" max="1016" width="15.42578125" style="9" customWidth="1"/>
    <col min="1017" max="1017" width="15.28515625" style="9" customWidth="1"/>
    <col min="1018" max="1018" width="14.140625" style="9" customWidth="1"/>
    <col min="1019" max="1019" width="13.28515625" style="9" customWidth="1"/>
    <col min="1020" max="1020" width="14.28515625" style="9" customWidth="1"/>
    <col min="1021" max="1024" width="13.42578125" style="9" customWidth="1"/>
    <col min="1025" max="1270" width="11.42578125" style="9"/>
    <col min="1271" max="1271" width="6.140625" style="9" customWidth="1"/>
    <col min="1272" max="1272" width="15.42578125" style="9" customWidth="1"/>
    <col min="1273" max="1273" width="15.28515625" style="9" customWidth="1"/>
    <col min="1274" max="1274" width="14.140625" style="9" customWidth="1"/>
    <col min="1275" max="1275" width="13.28515625" style="9" customWidth="1"/>
    <col min="1276" max="1276" width="14.28515625" style="9" customWidth="1"/>
    <col min="1277" max="1280" width="13.42578125" style="9" customWidth="1"/>
    <col min="1281" max="1526" width="11.42578125" style="9"/>
    <col min="1527" max="1527" width="6.140625" style="9" customWidth="1"/>
    <col min="1528" max="1528" width="15.42578125" style="9" customWidth="1"/>
    <col min="1529" max="1529" width="15.28515625" style="9" customWidth="1"/>
    <col min="1530" max="1530" width="14.140625" style="9" customWidth="1"/>
    <col min="1531" max="1531" width="13.28515625" style="9" customWidth="1"/>
    <col min="1532" max="1532" width="14.28515625" style="9" customWidth="1"/>
    <col min="1533" max="1536" width="13.42578125" style="9" customWidth="1"/>
    <col min="1537" max="1782" width="11.42578125" style="9"/>
    <col min="1783" max="1783" width="6.140625" style="9" customWidth="1"/>
    <col min="1784" max="1784" width="15.42578125" style="9" customWidth="1"/>
    <col min="1785" max="1785" width="15.28515625" style="9" customWidth="1"/>
    <col min="1786" max="1786" width="14.140625" style="9" customWidth="1"/>
    <col min="1787" max="1787" width="13.28515625" style="9" customWidth="1"/>
    <col min="1788" max="1788" width="14.28515625" style="9" customWidth="1"/>
    <col min="1789" max="1792" width="13.42578125" style="9" customWidth="1"/>
    <col min="1793" max="2038" width="11.42578125" style="9"/>
    <col min="2039" max="2039" width="6.140625" style="9" customWidth="1"/>
    <col min="2040" max="2040" width="15.42578125" style="9" customWidth="1"/>
    <col min="2041" max="2041" width="15.28515625" style="9" customWidth="1"/>
    <col min="2042" max="2042" width="14.140625" style="9" customWidth="1"/>
    <col min="2043" max="2043" width="13.28515625" style="9" customWidth="1"/>
    <col min="2044" max="2044" width="14.28515625" style="9" customWidth="1"/>
    <col min="2045" max="2048" width="13.42578125" style="9" customWidth="1"/>
    <col min="2049" max="2294" width="11.42578125" style="9"/>
    <col min="2295" max="2295" width="6.140625" style="9" customWidth="1"/>
    <col min="2296" max="2296" width="15.42578125" style="9" customWidth="1"/>
    <col min="2297" max="2297" width="15.28515625" style="9" customWidth="1"/>
    <col min="2298" max="2298" width="14.140625" style="9" customWidth="1"/>
    <col min="2299" max="2299" width="13.28515625" style="9" customWidth="1"/>
    <col min="2300" max="2300" width="14.28515625" style="9" customWidth="1"/>
    <col min="2301" max="2304" width="13.42578125" style="9" customWidth="1"/>
    <col min="2305" max="2550" width="11.42578125" style="9"/>
    <col min="2551" max="2551" width="6.140625" style="9" customWidth="1"/>
    <col min="2552" max="2552" width="15.42578125" style="9" customWidth="1"/>
    <col min="2553" max="2553" width="15.28515625" style="9" customWidth="1"/>
    <col min="2554" max="2554" width="14.140625" style="9" customWidth="1"/>
    <col min="2555" max="2555" width="13.28515625" style="9" customWidth="1"/>
    <col min="2556" max="2556" width="14.28515625" style="9" customWidth="1"/>
    <col min="2557" max="2560" width="13.42578125" style="9" customWidth="1"/>
    <col min="2561" max="2806" width="11.42578125" style="9"/>
    <col min="2807" max="2807" width="6.140625" style="9" customWidth="1"/>
    <col min="2808" max="2808" width="15.42578125" style="9" customWidth="1"/>
    <col min="2809" max="2809" width="15.28515625" style="9" customWidth="1"/>
    <col min="2810" max="2810" width="14.140625" style="9" customWidth="1"/>
    <col min="2811" max="2811" width="13.28515625" style="9" customWidth="1"/>
    <col min="2812" max="2812" width="14.28515625" style="9" customWidth="1"/>
    <col min="2813" max="2816" width="13.42578125" style="9" customWidth="1"/>
    <col min="2817" max="3062" width="11.42578125" style="9"/>
    <col min="3063" max="3063" width="6.140625" style="9" customWidth="1"/>
    <col min="3064" max="3064" width="15.42578125" style="9" customWidth="1"/>
    <col min="3065" max="3065" width="15.28515625" style="9" customWidth="1"/>
    <col min="3066" max="3066" width="14.140625" style="9" customWidth="1"/>
    <col min="3067" max="3067" width="13.28515625" style="9" customWidth="1"/>
    <col min="3068" max="3068" width="14.28515625" style="9" customWidth="1"/>
    <col min="3069" max="3072" width="13.42578125" style="9" customWidth="1"/>
    <col min="3073" max="3318" width="11.42578125" style="9"/>
    <col min="3319" max="3319" width="6.140625" style="9" customWidth="1"/>
    <col min="3320" max="3320" width="15.42578125" style="9" customWidth="1"/>
    <col min="3321" max="3321" width="15.28515625" style="9" customWidth="1"/>
    <col min="3322" max="3322" width="14.140625" style="9" customWidth="1"/>
    <col min="3323" max="3323" width="13.28515625" style="9" customWidth="1"/>
    <col min="3324" max="3324" width="14.28515625" style="9" customWidth="1"/>
    <col min="3325" max="3328" width="13.42578125" style="9" customWidth="1"/>
    <col min="3329" max="3574" width="11.42578125" style="9"/>
    <col min="3575" max="3575" width="6.140625" style="9" customWidth="1"/>
    <col min="3576" max="3576" width="15.42578125" style="9" customWidth="1"/>
    <col min="3577" max="3577" width="15.28515625" style="9" customWidth="1"/>
    <col min="3578" max="3578" width="14.140625" style="9" customWidth="1"/>
    <col min="3579" max="3579" width="13.28515625" style="9" customWidth="1"/>
    <col min="3580" max="3580" width="14.28515625" style="9" customWidth="1"/>
    <col min="3581" max="3584" width="13.42578125" style="9" customWidth="1"/>
    <col min="3585" max="3830" width="11.42578125" style="9"/>
    <col min="3831" max="3831" width="6.140625" style="9" customWidth="1"/>
    <col min="3832" max="3832" width="15.42578125" style="9" customWidth="1"/>
    <col min="3833" max="3833" width="15.28515625" style="9" customWidth="1"/>
    <col min="3834" max="3834" width="14.140625" style="9" customWidth="1"/>
    <col min="3835" max="3835" width="13.28515625" style="9" customWidth="1"/>
    <col min="3836" max="3836" width="14.28515625" style="9" customWidth="1"/>
    <col min="3837" max="3840" width="13.42578125" style="9" customWidth="1"/>
    <col min="3841" max="4086" width="11.42578125" style="9"/>
    <col min="4087" max="4087" width="6.140625" style="9" customWidth="1"/>
    <col min="4088" max="4088" width="15.42578125" style="9" customWidth="1"/>
    <col min="4089" max="4089" width="15.28515625" style="9" customWidth="1"/>
    <col min="4090" max="4090" width="14.140625" style="9" customWidth="1"/>
    <col min="4091" max="4091" width="13.28515625" style="9" customWidth="1"/>
    <col min="4092" max="4092" width="14.28515625" style="9" customWidth="1"/>
    <col min="4093" max="4096" width="13.42578125" style="9" customWidth="1"/>
    <col min="4097" max="4342" width="11.42578125" style="9"/>
    <col min="4343" max="4343" width="6.140625" style="9" customWidth="1"/>
    <col min="4344" max="4344" width="15.42578125" style="9" customWidth="1"/>
    <col min="4345" max="4345" width="15.28515625" style="9" customWidth="1"/>
    <col min="4346" max="4346" width="14.140625" style="9" customWidth="1"/>
    <col min="4347" max="4347" width="13.28515625" style="9" customWidth="1"/>
    <col min="4348" max="4348" width="14.28515625" style="9" customWidth="1"/>
    <col min="4349" max="4352" width="13.42578125" style="9" customWidth="1"/>
    <col min="4353" max="4598" width="11.42578125" style="9"/>
    <col min="4599" max="4599" width="6.140625" style="9" customWidth="1"/>
    <col min="4600" max="4600" width="15.42578125" style="9" customWidth="1"/>
    <col min="4601" max="4601" width="15.28515625" style="9" customWidth="1"/>
    <col min="4602" max="4602" width="14.140625" style="9" customWidth="1"/>
    <col min="4603" max="4603" width="13.28515625" style="9" customWidth="1"/>
    <col min="4604" max="4604" width="14.28515625" style="9" customWidth="1"/>
    <col min="4605" max="4608" width="13.42578125" style="9" customWidth="1"/>
    <col min="4609" max="4854" width="11.42578125" style="9"/>
    <col min="4855" max="4855" width="6.140625" style="9" customWidth="1"/>
    <col min="4856" max="4856" width="15.42578125" style="9" customWidth="1"/>
    <col min="4857" max="4857" width="15.28515625" style="9" customWidth="1"/>
    <col min="4858" max="4858" width="14.140625" style="9" customWidth="1"/>
    <col min="4859" max="4859" width="13.28515625" style="9" customWidth="1"/>
    <col min="4860" max="4860" width="14.28515625" style="9" customWidth="1"/>
    <col min="4861" max="4864" width="13.42578125" style="9" customWidth="1"/>
    <col min="4865" max="5110" width="11.42578125" style="9"/>
    <col min="5111" max="5111" width="6.140625" style="9" customWidth="1"/>
    <col min="5112" max="5112" width="15.42578125" style="9" customWidth="1"/>
    <col min="5113" max="5113" width="15.28515625" style="9" customWidth="1"/>
    <col min="5114" max="5114" width="14.140625" style="9" customWidth="1"/>
    <col min="5115" max="5115" width="13.28515625" style="9" customWidth="1"/>
    <col min="5116" max="5116" width="14.28515625" style="9" customWidth="1"/>
    <col min="5117" max="5120" width="13.42578125" style="9" customWidth="1"/>
    <col min="5121" max="5366" width="11.42578125" style="9"/>
    <col min="5367" max="5367" width="6.140625" style="9" customWidth="1"/>
    <col min="5368" max="5368" width="15.42578125" style="9" customWidth="1"/>
    <col min="5369" max="5369" width="15.28515625" style="9" customWidth="1"/>
    <col min="5370" max="5370" width="14.140625" style="9" customWidth="1"/>
    <col min="5371" max="5371" width="13.28515625" style="9" customWidth="1"/>
    <col min="5372" max="5372" width="14.28515625" style="9" customWidth="1"/>
    <col min="5373" max="5376" width="13.42578125" style="9" customWidth="1"/>
    <col min="5377" max="5622" width="11.42578125" style="9"/>
    <col min="5623" max="5623" width="6.140625" style="9" customWidth="1"/>
    <col min="5624" max="5624" width="15.42578125" style="9" customWidth="1"/>
    <col min="5625" max="5625" width="15.28515625" style="9" customWidth="1"/>
    <col min="5626" max="5626" width="14.140625" style="9" customWidth="1"/>
    <col min="5627" max="5627" width="13.28515625" style="9" customWidth="1"/>
    <col min="5628" max="5628" width="14.28515625" style="9" customWidth="1"/>
    <col min="5629" max="5632" width="13.42578125" style="9" customWidth="1"/>
    <col min="5633" max="5878" width="11.42578125" style="9"/>
    <col min="5879" max="5879" width="6.140625" style="9" customWidth="1"/>
    <col min="5880" max="5880" width="15.42578125" style="9" customWidth="1"/>
    <col min="5881" max="5881" width="15.28515625" style="9" customWidth="1"/>
    <col min="5882" max="5882" width="14.140625" style="9" customWidth="1"/>
    <col min="5883" max="5883" width="13.28515625" style="9" customWidth="1"/>
    <col min="5884" max="5884" width="14.28515625" style="9" customWidth="1"/>
    <col min="5885" max="5888" width="13.42578125" style="9" customWidth="1"/>
    <col min="5889" max="6134" width="11.42578125" style="9"/>
    <col min="6135" max="6135" width="6.140625" style="9" customWidth="1"/>
    <col min="6136" max="6136" width="15.42578125" style="9" customWidth="1"/>
    <col min="6137" max="6137" width="15.28515625" style="9" customWidth="1"/>
    <col min="6138" max="6138" width="14.140625" style="9" customWidth="1"/>
    <col min="6139" max="6139" width="13.28515625" style="9" customWidth="1"/>
    <col min="6140" max="6140" width="14.28515625" style="9" customWidth="1"/>
    <col min="6141" max="6144" width="13.42578125" style="9" customWidth="1"/>
    <col min="6145" max="6390" width="11.42578125" style="9"/>
    <col min="6391" max="6391" width="6.140625" style="9" customWidth="1"/>
    <col min="6392" max="6392" width="15.42578125" style="9" customWidth="1"/>
    <col min="6393" max="6393" width="15.28515625" style="9" customWidth="1"/>
    <col min="6394" max="6394" width="14.140625" style="9" customWidth="1"/>
    <col min="6395" max="6395" width="13.28515625" style="9" customWidth="1"/>
    <col min="6396" max="6396" width="14.28515625" style="9" customWidth="1"/>
    <col min="6397" max="6400" width="13.42578125" style="9" customWidth="1"/>
    <col min="6401" max="6646" width="11.42578125" style="9"/>
    <col min="6647" max="6647" width="6.140625" style="9" customWidth="1"/>
    <col min="6648" max="6648" width="15.42578125" style="9" customWidth="1"/>
    <col min="6649" max="6649" width="15.28515625" style="9" customWidth="1"/>
    <col min="6650" max="6650" width="14.140625" style="9" customWidth="1"/>
    <col min="6651" max="6651" width="13.28515625" style="9" customWidth="1"/>
    <col min="6652" max="6652" width="14.28515625" style="9" customWidth="1"/>
    <col min="6653" max="6656" width="13.42578125" style="9" customWidth="1"/>
    <col min="6657" max="6902" width="11.42578125" style="9"/>
    <col min="6903" max="6903" width="6.140625" style="9" customWidth="1"/>
    <col min="6904" max="6904" width="15.42578125" style="9" customWidth="1"/>
    <col min="6905" max="6905" width="15.28515625" style="9" customWidth="1"/>
    <col min="6906" max="6906" width="14.140625" style="9" customWidth="1"/>
    <col min="6907" max="6907" width="13.28515625" style="9" customWidth="1"/>
    <col min="6908" max="6908" width="14.28515625" style="9" customWidth="1"/>
    <col min="6909" max="6912" width="13.42578125" style="9" customWidth="1"/>
    <col min="6913" max="7158" width="11.42578125" style="9"/>
    <col min="7159" max="7159" width="6.140625" style="9" customWidth="1"/>
    <col min="7160" max="7160" width="15.42578125" style="9" customWidth="1"/>
    <col min="7161" max="7161" width="15.28515625" style="9" customWidth="1"/>
    <col min="7162" max="7162" width="14.140625" style="9" customWidth="1"/>
    <col min="7163" max="7163" width="13.28515625" style="9" customWidth="1"/>
    <col min="7164" max="7164" width="14.28515625" style="9" customWidth="1"/>
    <col min="7165" max="7168" width="13.42578125" style="9" customWidth="1"/>
    <col min="7169" max="7414" width="11.42578125" style="9"/>
    <col min="7415" max="7415" width="6.140625" style="9" customWidth="1"/>
    <col min="7416" max="7416" width="15.42578125" style="9" customWidth="1"/>
    <col min="7417" max="7417" width="15.28515625" style="9" customWidth="1"/>
    <col min="7418" max="7418" width="14.140625" style="9" customWidth="1"/>
    <col min="7419" max="7419" width="13.28515625" style="9" customWidth="1"/>
    <col min="7420" max="7420" width="14.28515625" style="9" customWidth="1"/>
    <col min="7421" max="7424" width="13.42578125" style="9" customWidth="1"/>
    <col min="7425" max="7670" width="11.42578125" style="9"/>
    <col min="7671" max="7671" width="6.140625" style="9" customWidth="1"/>
    <col min="7672" max="7672" width="15.42578125" style="9" customWidth="1"/>
    <col min="7673" max="7673" width="15.28515625" style="9" customWidth="1"/>
    <col min="7674" max="7674" width="14.140625" style="9" customWidth="1"/>
    <col min="7675" max="7675" width="13.28515625" style="9" customWidth="1"/>
    <col min="7676" max="7676" width="14.28515625" style="9" customWidth="1"/>
    <col min="7677" max="7680" width="13.42578125" style="9" customWidth="1"/>
    <col min="7681" max="7926" width="11.42578125" style="9"/>
    <col min="7927" max="7927" width="6.140625" style="9" customWidth="1"/>
    <col min="7928" max="7928" width="15.42578125" style="9" customWidth="1"/>
    <col min="7929" max="7929" width="15.28515625" style="9" customWidth="1"/>
    <col min="7930" max="7930" width="14.140625" style="9" customWidth="1"/>
    <col min="7931" max="7931" width="13.28515625" style="9" customWidth="1"/>
    <col min="7932" max="7932" width="14.28515625" style="9" customWidth="1"/>
    <col min="7933" max="7936" width="13.42578125" style="9" customWidth="1"/>
    <col min="7937" max="8182" width="11.42578125" style="9"/>
    <col min="8183" max="8183" width="6.140625" style="9" customWidth="1"/>
    <col min="8184" max="8184" width="15.42578125" style="9" customWidth="1"/>
    <col min="8185" max="8185" width="15.28515625" style="9" customWidth="1"/>
    <col min="8186" max="8186" width="14.140625" style="9" customWidth="1"/>
    <col min="8187" max="8187" width="13.28515625" style="9" customWidth="1"/>
    <col min="8188" max="8188" width="14.28515625" style="9" customWidth="1"/>
    <col min="8189" max="8192" width="13.42578125" style="9" customWidth="1"/>
    <col min="8193" max="8438" width="11.42578125" style="9"/>
    <col min="8439" max="8439" width="6.140625" style="9" customWidth="1"/>
    <col min="8440" max="8440" width="15.42578125" style="9" customWidth="1"/>
    <col min="8441" max="8441" width="15.28515625" style="9" customWidth="1"/>
    <col min="8442" max="8442" width="14.140625" style="9" customWidth="1"/>
    <col min="8443" max="8443" width="13.28515625" style="9" customWidth="1"/>
    <col min="8444" max="8444" width="14.28515625" style="9" customWidth="1"/>
    <col min="8445" max="8448" width="13.42578125" style="9" customWidth="1"/>
    <col min="8449" max="8694" width="11.42578125" style="9"/>
    <col min="8695" max="8695" width="6.140625" style="9" customWidth="1"/>
    <col min="8696" max="8696" width="15.42578125" style="9" customWidth="1"/>
    <col min="8697" max="8697" width="15.28515625" style="9" customWidth="1"/>
    <col min="8698" max="8698" width="14.140625" style="9" customWidth="1"/>
    <col min="8699" max="8699" width="13.28515625" style="9" customWidth="1"/>
    <col min="8700" max="8700" width="14.28515625" style="9" customWidth="1"/>
    <col min="8701" max="8704" width="13.42578125" style="9" customWidth="1"/>
    <col min="8705" max="8950" width="11.42578125" style="9"/>
    <col min="8951" max="8951" width="6.140625" style="9" customWidth="1"/>
    <col min="8952" max="8952" width="15.42578125" style="9" customWidth="1"/>
    <col min="8953" max="8953" width="15.28515625" style="9" customWidth="1"/>
    <col min="8954" max="8954" width="14.140625" style="9" customWidth="1"/>
    <col min="8955" max="8955" width="13.28515625" style="9" customWidth="1"/>
    <col min="8956" max="8956" width="14.28515625" style="9" customWidth="1"/>
    <col min="8957" max="8960" width="13.42578125" style="9" customWidth="1"/>
    <col min="8961" max="9206" width="11.42578125" style="9"/>
    <col min="9207" max="9207" width="6.140625" style="9" customWidth="1"/>
    <col min="9208" max="9208" width="15.42578125" style="9" customWidth="1"/>
    <col min="9209" max="9209" width="15.28515625" style="9" customWidth="1"/>
    <col min="9210" max="9210" width="14.140625" style="9" customWidth="1"/>
    <col min="9211" max="9211" width="13.28515625" style="9" customWidth="1"/>
    <col min="9212" max="9212" width="14.28515625" style="9" customWidth="1"/>
    <col min="9213" max="9216" width="13.42578125" style="9" customWidth="1"/>
    <col min="9217" max="9462" width="11.42578125" style="9"/>
    <col min="9463" max="9463" width="6.140625" style="9" customWidth="1"/>
    <col min="9464" max="9464" width="15.42578125" style="9" customWidth="1"/>
    <col min="9465" max="9465" width="15.28515625" style="9" customWidth="1"/>
    <col min="9466" max="9466" width="14.140625" style="9" customWidth="1"/>
    <col min="9467" max="9467" width="13.28515625" style="9" customWidth="1"/>
    <col min="9468" max="9468" width="14.28515625" style="9" customWidth="1"/>
    <col min="9469" max="9472" width="13.42578125" style="9" customWidth="1"/>
    <col min="9473" max="9718" width="11.42578125" style="9"/>
    <col min="9719" max="9719" width="6.140625" style="9" customWidth="1"/>
    <col min="9720" max="9720" width="15.42578125" style="9" customWidth="1"/>
    <col min="9721" max="9721" width="15.28515625" style="9" customWidth="1"/>
    <col min="9722" max="9722" width="14.140625" style="9" customWidth="1"/>
    <col min="9723" max="9723" width="13.28515625" style="9" customWidth="1"/>
    <col min="9724" max="9724" width="14.28515625" style="9" customWidth="1"/>
    <col min="9725" max="9728" width="13.42578125" style="9" customWidth="1"/>
    <col min="9729" max="9974" width="11.42578125" style="9"/>
    <col min="9975" max="9975" width="6.140625" style="9" customWidth="1"/>
    <col min="9976" max="9976" width="15.42578125" style="9" customWidth="1"/>
    <col min="9977" max="9977" width="15.28515625" style="9" customWidth="1"/>
    <col min="9978" max="9978" width="14.140625" style="9" customWidth="1"/>
    <col min="9979" max="9979" width="13.28515625" style="9" customWidth="1"/>
    <col min="9980" max="9980" width="14.28515625" style="9" customWidth="1"/>
    <col min="9981" max="9984" width="13.42578125" style="9" customWidth="1"/>
    <col min="9985" max="10230" width="11.42578125" style="9"/>
    <col min="10231" max="10231" width="6.140625" style="9" customWidth="1"/>
    <col min="10232" max="10232" width="15.42578125" style="9" customWidth="1"/>
    <col min="10233" max="10233" width="15.28515625" style="9" customWidth="1"/>
    <col min="10234" max="10234" width="14.140625" style="9" customWidth="1"/>
    <col min="10235" max="10235" width="13.28515625" style="9" customWidth="1"/>
    <col min="10236" max="10236" width="14.28515625" style="9" customWidth="1"/>
    <col min="10237" max="10240" width="13.42578125" style="9" customWidth="1"/>
    <col min="10241" max="10486" width="11.42578125" style="9"/>
    <col min="10487" max="10487" width="6.140625" style="9" customWidth="1"/>
    <col min="10488" max="10488" width="15.42578125" style="9" customWidth="1"/>
    <col min="10489" max="10489" width="15.28515625" style="9" customWidth="1"/>
    <col min="10490" max="10490" width="14.140625" style="9" customWidth="1"/>
    <col min="10491" max="10491" width="13.28515625" style="9" customWidth="1"/>
    <col min="10492" max="10492" width="14.28515625" style="9" customWidth="1"/>
    <col min="10493" max="10496" width="13.42578125" style="9" customWidth="1"/>
    <col min="10497" max="10742" width="11.42578125" style="9"/>
    <col min="10743" max="10743" width="6.140625" style="9" customWidth="1"/>
    <col min="10744" max="10744" width="15.42578125" style="9" customWidth="1"/>
    <col min="10745" max="10745" width="15.28515625" style="9" customWidth="1"/>
    <col min="10746" max="10746" width="14.140625" style="9" customWidth="1"/>
    <col min="10747" max="10747" width="13.28515625" style="9" customWidth="1"/>
    <col min="10748" max="10748" width="14.28515625" style="9" customWidth="1"/>
    <col min="10749" max="10752" width="13.42578125" style="9" customWidth="1"/>
    <col min="10753" max="10998" width="11.42578125" style="9"/>
    <col min="10999" max="10999" width="6.140625" style="9" customWidth="1"/>
    <col min="11000" max="11000" width="15.42578125" style="9" customWidth="1"/>
    <col min="11001" max="11001" width="15.28515625" style="9" customWidth="1"/>
    <col min="11002" max="11002" width="14.140625" style="9" customWidth="1"/>
    <col min="11003" max="11003" width="13.28515625" style="9" customWidth="1"/>
    <col min="11004" max="11004" width="14.28515625" style="9" customWidth="1"/>
    <col min="11005" max="11008" width="13.42578125" style="9" customWidth="1"/>
    <col min="11009" max="11254" width="11.42578125" style="9"/>
    <col min="11255" max="11255" width="6.140625" style="9" customWidth="1"/>
    <col min="11256" max="11256" width="15.42578125" style="9" customWidth="1"/>
    <col min="11257" max="11257" width="15.28515625" style="9" customWidth="1"/>
    <col min="11258" max="11258" width="14.140625" style="9" customWidth="1"/>
    <col min="11259" max="11259" width="13.28515625" style="9" customWidth="1"/>
    <col min="11260" max="11260" width="14.28515625" style="9" customWidth="1"/>
    <col min="11261" max="11264" width="13.42578125" style="9" customWidth="1"/>
    <col min="11265" max="11510" width="11.42578125" style="9"/>
    <col min="11511" max="11511" width="6.140625" style="9" customWidth="1"/>
    <col min="11512" max="11512" width="15.42578125" style="9" customWidth="1"/>
    <col min="11513" max="11513" width="15.28515625" style="9" customWidth="1"/>
    <col min="11514" max="11514" width="14.140625" style="9" customWidth="1"/>
    <col min="11515" max="11515" width="13.28515625" style="9" customWidth="1"/>
    <col min="11516" max="11516" width="14.28515625" style="9" customWidth="1"/>
    <col min="11517" max="11520" width="13.42578125" style="9" customWidth="1"/>
    <col min="11521" max="11766" width="11.42578125" style="9"/>
    <col min="11767" max="11767" width="6.140625" style="9" customWidth="1"/>
    <col min="11768" max="11768" width="15.42578125" style="9" customWidth="1"/>
    <col min="11769" max="11769" width="15.28515625" style="9" customWidth="1"/>
    <col min="11770" max="11770" width="14.140625" style="9" customWidth="1"/>
    <col min="11771" max="11771" width="13.28515625" style="9" customWidth="1"/>
    <col min="11772" max="11772" width="14.28515625" style="9" customWidth="1"/>
    <col min="11773" max="11776" width="13.42578125" style="9" customWidth="1"/>
    <col min="11777" max="12022" width="11.42578125" style="9"/>
    <col min="12023" max="12023" width="6.140625" style="9" customWidth="1"/>
    <col min="12024" max="12024" width="15.42578125" style="9" customWidth="1"/>
    <col min="12025" max="12025" width="15.28515625" style="9" customWidth="1"/>
    <col min="12026" max="12026" width="14.140625" style="9" customWidth="1"/>
    <col min="12027" max="12027" width="13.28515625" style="9" customWidth="1"/>
    <col min="12028" max="12028" width="14.28515625" style="9" customWidth="1"/>
    <col min="12029" max="12032" width="13.42578125" style="9" customWidth="1"/>
    <col min="12033" max="12278" width="11.42578125" style="9"/>
    <col min="12279" max="12279" width="6.140625" style="9" customWidth="1"/>
    <col min="12280" max="12280" width="15.42578125" style="9" customWidth="1"/>
    <col min="12281" max="12281" width="15.28515625" style="9" customWidth="1"/>
    <col min="12282" max="12282" width="14.140625" style="9" customWidth="1"/>
    <col min="12283" max="12283" width="13.28515625" style="9" customWidth="1"/>
    <col min="12284" max="12284" width="14.28515625" style="9" customWidth="1"/>
    <col min="12285" max="12288" width="13.42578125" style="9" customWidth="1"/>
    <col min="12289" max="12534" width="11.42578125" style="9"/>
    <col min="12535" max="12535" width="6.140625" style="9" customWidth="1"/>
    <col min="12536" max="12536" width="15.42578125" style="9" customWidth="1"/>
    <col min="12537" max="12537" width="15.28515625" style="9" customWidth="1"/>
    <col min="12538" max="12538" width="14.140625" style="9" customWidth="1"/>
    <col min="12539" max="12539" width="13.28515625" style="9" customWidth="1"/>
    <col min="12540" max="12540" width="14.28515625" style="9" customWidth="1"/>
    <col min="12541" max="12544" width="13.42578125" style="9" customWidth="1"/>
    <col min="12545" max="12790" width="11.42578125" style="9"/>
    <col min="12791" max="12791" width="6.140625" style="9" customWidth="1"/>
    <col min="12792" max="12792" width="15.42578125" style="9" customWidth="1"/>
    <col min="12793" max="12793" width="15.28515625" style="9" customWidth="1"/>
    <col min="12794" max="12794" width="14.140625" style="9" customWidth="1"/>
    <col min="12795" max="12795" width="13.28515625" style="9" customWidth="1"/>
    <col min="12796" max="12796" width="14.28515625" style="9" customWidth="1"/>
    <col min="12797" max="12800" width="13.42578125" style="9" customWidth="1"/>
    <col min="12801" max="13046" width="11.42578125" style="9"/>
    <col min="13047" max="13047" width="6.140625" style="9" customWidth="1"/>
    <col min="13048" max="13048" width="15.42578125" style="9" customWidth="1"/>
    <col min="13049" max="13049" width="15.28515625" style="9" customWidth="1"/>
    <col min="13050" max="13050" width="14.140625" style="9" customWidth="1"/>
    <col min="13051" max="13051" width="13.28515625" style="9" customWidth="1"/>
    <col min="13052" max="13052" width="14.28515625" style="9" customWidth="1"/>
    <col min="13053" max="13056" width="13.42578125" style="9" customWidth="1"/>
    <col min="13057" max="13302" width="11.42578125" style="9"/>
    <col min="13303" max="13303" width="6.140625" style="9" customWidth="1"/>
    <col min="13304" max="13304" width="15.42578125" style="9" customWidth="1"/>
    <col min="13305" max="13305" width="15.28515625" style="9" customWidth="1"/>
    <col min="13306" max="13306" width="14.140625" style="9" customWidth="1"/>
    <col min="13307" max="13307" width="13.28515625" style="9" customWidth="1"/>
    <col min="13308" max="13308" width="14.28515625" style="9" customWidth="1"/>
    <col min="13309" max="13312" width="13.42578125" style="9" customWidth="1"/>
    <col min="13313" max="13558" width="11.42578125" style="9"/>
    <col min="13559" max="13559" width="6.140625" style="9" customWidth="1"/>
    <col min="13560" max="13560" width="15.42578125" style="9" customWidth="1"/>
    <col min="13561" max="13561" width="15.28515625" style="9" customWidth="1"/>
    <col min="13562" max="13562" width="14.140625" style="9" customWidth="1"/>
    <col min="13563" max="13563" width="13.28515625" style="9" customWidth="1"/>
    <col min="13564" max="13564" width="14.28515625" style="9" customWidth="1"/>
    <col min="13565" max="13568" width="13.42578125" style="9" customWidth="1"/>
    <col min="13569" max="13814" width="11.42578125" style="9"/>
    <col min="13815" max="13815" width="6.140625" style="9" customWidth="1"/>
    <col min="13816" max="13816" width="15.42578125" style="9" customWidth="1"/>
    <col min="13817" max="13817" width="15.28515625" style="9" customWidth="1"/>
    <col min="13818" max="13818" width="14.140625" style="9" customWidth="1"/>
    <col min="13819" max="13819" width="13.28515625" style="9" customWidth="1"/>
    <col min="13820" max="13820" width="14.28515625" style="9" customWidth="1"/>
    <col min="13821" max="13824" width="13.42578125" style="9" customWidth="1"/>
    <col min="13825" max="14070" width="11.42578125" style="9"/>
    <col min="14071" max="14071" width="6.140625" style="9" customWidth="1"/>
    <col min="14072" max="14072" width="15.42578125" style="9" customWidth="1"/>
    <col min="14073" max="14073" width="15.28515625" style="9" customWidth="1"/>
    <col min="14074" max="14074" width="14.140625" style="9" customWidth="1"/>
    <col min="14075" max="14075" width="13.28515625" style="9" customWidth="1"/>
    <col min="14076" max="14076" width="14.28515625" style="9" customWidth="1"/>
    <col min="14077" max="14080" width="13.42578125" style="9" customWidth="1"/>
    <col min="14081" max="14326" width="11.42578125" style="9"/>
    <col min="14327" max="14327" width="6.140625" style="9" customWidth="1"/>
    <col min="14328" max="14328" width="15.42578125" style="9" customWidth="1"/>
    <col min="14329" max="14329" width="15.28515625" style="9" customWidth="1"/>
    <col min="14330" max="14330" width="14.140625" style="9" customWidth="1"/>
    <col min="14331" max="14331" width="13.28515625" style="9" customWidth="1"/>
    <col min="14332" max="14332" width="14.28515625" style="9" customWidth="1"/>
    <col min="14333" max="14336" width="13.42578125" style="9" customWidth="1"/>
    <col min="14337" max="14582" width="11.42578125" style="9"/>
    <col min="14583" max="14583" width="6.140625" style="9" customWidth="1"/>
    <col min="14584" max="14584" width="15.42578125" style="9" customWidth="1"/>
    <col min="14585" max="14585" width="15.28515625" style="9" customWidth="1"/>
    <col min="14586" max="14586" width="14.140625" style="9" customWidth="1"/>
    <col min="14587" max="14587" width="13.28515625" style="9" customWidth="1"/>
    <col min="14588" max="14588" width="14.28515625" style="9" customWidth="1"/>
    <col min="14589" max="14592" width="13.42578125" style="9" customWidth="1"/>
    <col min="14593" max="14838" width="11.42578125" style="9"/>
    <col min="14839" max="14839" width="6.140625" style="9" customWidth="1"/>
    <col min="14840" max="14840" width="15.42578125" style="9" customWidth="1"/>
    <col min="14841" max="14841" width="15.28515625" style="9" customWidth="1"/>
    <col min="14842" max="14842" width="14.140625" style="9" customWidth="1"/>
    <col min="14843" max="14843" width="13.28515625" style="9" customWidth="1"/>
    <col min="14844" max="14844" width="14.28515625" style="9" customWidth="1"/>
    <col min="14845" max="14848" width="13.42578125" style="9" customWidth="1"/>
    <col min="14849" max="15094" width="11.42578125" style="9"/>
    <col min="15095" max="15095" width="6.140625" style="9" customWidth="1"/>
    <col min="15096" max="15096" width="15.42578125" style="9" customWidth="1"/>
    <col min="15097" max="15097" width="15.28515625" style="9" customWidth="1"/>
    <col min="15098" max="15098" width="14.140625" style="9" customWidth="1"/>
    <col min="15099" max="15099" width="13.28515625" style="9" customWidth="1"/>
    <col min="15100" max="15100" width="14.28515625" style="9" customWidth="1"/>
    <col min="15101" max="15104" width="13.42578125" style="9" customWidth="1"/>
    <col min="15105" max="15350" width="11.42578125" style="9"/>
    <col min="15351" max="15351" width="6.140625" style="9" customWidth="1"/>
    <col min="15352" max="15352" width="15.42578125" style="9" customWidth="1"/>
    <col min="15353" max="15353" width="15.28515625" style="9" customWidth="1"/>
    <col min="15354" max="15354" width="14.140625" style="9" customWidth="1"/>
    <col min="15355" max="15355" width="13.28515625" style="9" customWidth="1"/>
    <col min="15356" max="15356" width="14.28515625" style="9" customWidth="1"/>
    <col min="15357" max="15360" width="13.42578125" style="9" customWidth="1"/>
    <col min="15361" max="15606" width="11.42578125" style="9"/>
    <col min="15607" max="15607" width="6.140625" style="9" customWidth="1"/>
    <col min="15608" max="15608" width="15.42578125" style="9" customWidth="1"/>
    <col min="15609" max="15609" width="15.28515625" style="9" customWidth="1"/>
    <col min="15610" max="15610" width="14.140625" style="9" customWidth="1"/>
    <col min="15611" max="15611" width="13.28515625" style="9" customWidth="1"/>
    <col min="15612" max="15612" width="14.28515625" style="9" customWidth="1"/>
    <col min="15613" max="15616" width="13.42578125" style="9" customWidth="1"/>
    <col min="15617" max="15862" width="11.42578125" style="9"/>
    <col min="15863" max="15863" width="6.140625" style="9" customWidth="1"/>
    <col min="15864" max="15864" width="15.42578125" style="9" customWidth="1"/>
    <col min="15865" max="15865" width="15.28515625" style="9" customWidth="1"/>
    <col min="15866" max="15866" width="14.140625" style="9" customWidth="1"/>
    <col min="15867" max="15867" width="13.28515625" style="9" customWidth="1"/>
    <col min="15868" max="15868" width="14.28515625" style="9" customWidth="1"/>
    <col min="15869" max="15872" width="13.42578125" style="9" customWidth="1"/>
    <col min="15873" max="16118" width="11.42578125" style="9"/>
    <col min="16119" max="16119" width="6.140625" style="9" customWidth="1"/>
    <col min="16120" max="16120" width="15.42578125" style="9" customWidth="1"/>
    <col min="16121" max="16121" width="15.28515625" style="9" customWidth="1"/>
    <col min="16122" max="16122" width="14.140625" style="9" customWidth="1"/>
    <col min="16123" max="16123" width="13.28515625" style="9" customWidth="1"/>
    <col min="16124" max="16124" width="14.28515625" style="9" customWidth="1"/>
    <col min="16125" max="16128" width="13.42578125" style="9" customWidth="1"/>
    <col min="16129" max="16384" width="11.42578125" style="9"/>
  </cols>
  <sheetData>
    <row r="3" spans="1:4" ht="45" customHeight="1" x14ac:dyDescent="0.25">
      <c r="B3" s="80" t="s">
        <v>15</v>
      </c>
      <c r="C3" s="154" t="s">
        <v>16</v>
      </c>
      <c r="D3" s="153"/>
    </row>
    <row r="4" spans="1:4" ht="28.5" x14ac:dyDescent="0.25">
      <c r="A4" s="128" t="s">
        <v>32</v>
      </c>
      <c r="B4" s="66"/>
      <c r="C4" s="59" t="s">
        <v>40</v>
      </c>
      <c r="D4" s="59" t="s">
        <v>41</v>
      </c>
    </row>
    <row r="5" spans="1:4" x14ac:dyDescent="0.25">
      <c r="A5" s="128" t="s">
        <v>66</v>
      </c>
      <c r="B5" s="66" t="s">
        <v>63</v>
      </c>
      <c r="C5" s="152" t="s">
        <v>64</v>
      </c>
      <c r="D5" s="153"/>
    </row>
    <row r="6" spans="1:4" x14ac:dyDescent="0.25">
      <c r="A6" s="128" t="s">
        <v>31</v>
      </c>
      <c r="B6" s="66"/>
      <c r="C6" s="152" t="s">
        <v>17</v>
      </c>
      <c r="D6" s="153"/>
    </row>
    <row r="7" spans="1:4" x14ac:dyDescent="0.25">
      <c r="A7" s="127" t="s">
        <v>99</v>
      </c>
      <c r="B7" s="66"/>
      <c r="C7" s="152" t="s">
        <v>107</v>
      </c>
      <c r="D7" s="153"/>
    </row>
    <row r="8" spans="1:4" x14ac:dyDescent="0.25">
      <c r="A8" s="127" t="s">
        <v>109</v>
      </c>
      <c r="B8" s="66"/>
      <c r="C8" s="152" t="s">
        <v>103</v>
      </c>
      <c r="D8" s="153"/>
    </row>
    <row r="9" spans="1:4" x14ac:dyDescent="0.25">
      <c r="A9" s="127" t="s">
        <v>101</v>
      </c>
      <c r="B9" s="66"/>
      <c r="C9" s="152" t="s">
        <v>102</v>
      </c>
      <c r="D9" s="153"/>
    </row>
    <row r="10" spans="1:4" x14ac:dyDescent="0.25">
      <c r="A10" s="128" t="s">
        <v>82</v>
      </c>
      <c r="B10" s="103"/>
      <c r="C10" s="99"/>
      <c r="D10" s="100"/>
    </row>
    <row r="11" spans="1:4" s="10" customFormat="1" x14ac:dyDescent="0.25">
      <c r="A11" s="128" t="s">
        <v>83</v>
      </c>
      <c r="B11" s="66" t="s">
        <v>87</v>
      </c>
      <c r="C11" s="152" t="s">
        <v>91</v>
      </c>
      <c r="D11" s="153"/>
    </row>
    <row r="12" spans="1:4" s="10" customFormat="1" x14ac:dyDescent="0.25">
      <c r="A12" s="128" t="s">
        <v>84</v>
      </c>
      <c r="B12" s="66" t="s">
        <v>88</v>
      </c>
      <c r="C12" s="152" t="s">
        <v>92</v>
      </c>
      <c r="D12" s="153"/>
    </row>
    <row r="13" spans="1:4" s="10" customFormat="1" x14ac:dyDescent="0.25">
      <c r="A13" s="128" t="s">
        <v>85</v>
      </c>
      <c r="B13" s="115" t="s">
        <v>89</v>
      </c>
      <c r="C13" s="152" t="s">
        <v>93</v>
      </c>
      <c r="D13" s="153"/>
    </row>
    <row r="14" spans="1:4" s="10" customFormat="1" x14ac:dyDescent="0.25">
      <c r="A14" s="128" t="s">
        <v>86</v>
      </c>
      <c r="B14" s="66" t="s">
        <v>90</v>
      </c>
      <c r="C14" s="152" t="s">
        <v>94</v>
      </c>
      <c r="D14" s="153"/>
    </row>
    <row r="15" spans="1:4" s="10" customFormat="1" x14ac:dyDescent="0.25">
      <c r="A15" s="128" t="s">
        <v>57</v>
      </c>
      <c r="B15" s="66"/>
      <c r="C15" s="152" t="s">
        <v>54</v>
      </c>
      <c r="D15" s="153"/>
    </row>
    <row r="16" spans="1:4" s="10" customFormat="1" x14ac:dyDescent="0.25">
      <c r="A16" s="128" t="s">
        <v>59</v>
      </c>
      <c r="B16" s="66"/>
      <c r="C16" s="81"/>
      <c r="D16" s="85"/>
    </row>
    <row r="17" spans="1:4" s="10" customFormat="1" ht="42.75" x14ac:dyDescent="0.25">
      <c r="A17" s="128" t="s">
        <v>128</v>
      </c>
      <c r="B17" s="94" t="s">
        <v>112</v>
      </c>
      <c r="C17" s="152" t="s">
        <v>64</v>
      </c>
      <c r="D17" s="153"/>
    </row>
    <row r="18" spans="1:4" s="10" customFormat="1" ht="71.25" x14ac:dyDescent="0.25">
      <c r="A18" s="127" t="s">
        <v>116</v>
      </c>
      <c r="B18" s="103" t="s">
        <v>117</v>
      </c>
      <c r="C18" s="152" t="s">
        <v>127</v>
      </c>
      <c r="D18" s="153"/>
    </row>
    <row r="19" spans="1:4" s="10" customFormat="1" ht="71.25" x14ac:dyDescent="0.25">
      <c r="A19" s="127" t="s">
        <v>119</v>
      </c>
      <c r="B19" s="103" t="s">
        <v>117</v>
      </c>
      <c r="C19" s="152" t="s">
        <v>64</v>
      </c>
      <c r="D19" s="153"/>
    </row>
    <row r="20" spans="1:4" s="10" customFormat="1" x14ac:dyDescent="0.25">
      <c r="A20" s="127" t="s">
        <v>122</v>
      </c>
      <c r="B20" s="103" t="s">
        <v>120</v>
      </c>
      <c r="C20" s="152" t="s">
        <v>64</v>
      </c>
      <c r="D20" s="153"/>
    </row>
    <row r="21" spans="1:4" s="10" customFormat="1" x14ac:dyDescent="0.25">
      <c r="A21" s="128" t="s">
        <v>61</v>
      </c>
      <c r="B21" s="66"/>
      <c r="C21" s="152" t="s">
        <v>58</v>
      </c>
      <c r="D21" s="153"/>
    </row>
    <row r="22" spans="1:4" s="10" customFormat="1" x14ac:dyDescent="0.25"/>
  </sheetData>
  <mergeCells count="16">
    <mergeCell ref="C14:D14"/>
    <mergeCell ref="C15:D15"/>
    <mergeCell ref="C21:D21"/>
    <mergeCell ref="C3:D3"/>
    <mergeCell ref="C5:D5"/>
    <mergeCell ref="C6:D6"/>
    <mergeCell ref="C7:D7"/>
    <mergeCell ref="C8:D8"/>
    <mergeCell ref="C9:D9"/>
    <mergeCell ref="C11:D11"/>
    <mergeCell ref="C12:D12"/>
    <mergeCell ref="C13:D13"/>
    <mergeCell ref="C17:D17"/>
    <mergeCell ref="C18:D18"/>
    <mergeCell ref="C19:D19"/>
    <mergeCell ref="C20:D20"/>
  </mergeCells>
  <pageMargins left="0" right="0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19" sqref="G19"/>
    </sheetView>
  </sheetViews>
  <sheetFormatPr baseColWidth="10" defaultRowHeight="15" x14ac:dyDescent="0.25"/>
  <cols>
    <col min="1" max="1" width="23" style="9" customWidth="1"/>
    <col min="2" max="2" width="15.42578125" style="9" customWidth="1"/>
    <col min="3" max="3" width="18.140625" style="9" customWidth="1"/>
    <col min="4" max="4" width="21.28515625" style="9" customWidth="1"/>
    <col min="5" max="8" width="13.42578125" style="9" customWidth="1"/>
    <col min="9" max="254" width="11.42578125" style="9"/>
    <col min="255" max="255" width="6.140625" style="9" customWidth="1"/>
    <col min="256" max="256" width="15.42578125" style="9" customWidth="1"/>
    <col min="257" max="257" width="15.28515625" style="9" customWidth="1"/>
    <col min="258" max="258" width="14.140625" style="9" customWidth="1"/>
    <col min="259" max="259" width="13.28515625" style="9" customWidth="1"/>
    <col min="260" max="260" width="14.28515625" style="9" customWidth="1"/>
    <col min="261" max="264" width="13.42578125" style="9" customWidth="1"/>
    <col min="265" max="510" width="11.42578125" style="9"/>
    <col min="511" max="511" width="6.140625" style="9" customWidth="1"/>
    <col min="512" max="512" width="15.42578125" style="9" customWidth="1"/>
    <col min="513" max="513" width="15.28515625" style="9" customWidth="1"/>
    <col min="514" max="514" width="14.140625" style="9" customWidth="1"/>
    <col min="515" max="515" width="13.28515625" style="9" customWidth="1"/>
    <col min="516" max="516" width="14.28515625" style="9" customWidth="1"/>
    <col min="517" max="520" width="13.42578125" style="9" customWidth="1"/>
    <col min="521" max="766" width="11.42578125" style="9"/>
    <col min="767" max="767" width="6.140625" style="9" customWidth="1"/>
    <col min="768" max="768" width="15.42578125" style="9" customWidth="1"/>
    <col min="769" max="769" width="15.28515625" style="9" customWidth="1"/>
    <col min="770" max="770" width="14.140625" style="9" customWidth="1"/>
    <col min="771" max="771" width="13.28515625" style="9" customWidth="1"/>
    <col min="772" max="772" width="14.28515625" style="9" customWidth="1"/>
    <col min="773" max="776" width="13.42578125" style="9" customWidth="1"/>
    <col min="777" max="1022" width="11.42578125" style="9"/>
    <col min="1023" max="1023" width="6.140625" style="9" customWidth="1"/>
    <col min="1024" max="1024" width="15.42578125" style="9" customWidth="1"/>
    <col min="1025" max="1025" width="15.28515625" style="9" customWidth="1"/>
    <col min="1026" max="1026" width="14.140625" style="9" customWidth="1"/>
    <col min="1027" max="1027" width="13.28515625" style="9" customWidth="1"/>
    <col min="1028" max="1028" width="14.28515625" style="9" customWidth="1"/>
    <col min="1029" max="1032" width="13.42578125" style="9" customWidth="1"/>
    <col min="1033" max="1278" width="11.42578125" style="9"/>
    <col min="1279" max="1279" width="6.140625" style="9" customWidth="1"/>
    <col min="1280" max="1280" width="15.42578125" style="9" customWidth="1"/>
    <col min="1281" max="1281" width="15.28515625" style="9" customWidth="1"/>
    <col min="1282" max="1282" width="14.140625" style="9" customWidth="1"/>
    <col min="1283" max="1283" width="13.28515625" style="9" customWidth="1"/>
    <col min="1284" max="1284" width="14.28515625" style="9" customWidth="1"/>
    <col min="1285" max="1288" width="13.42578125" style="9" customWidth="1"/>
    <col min="1289" max="1534" width="11.42578125" style="9"/>
    <col min="1535" max="1535" width="6.140625" style="9" customWidth="1"/>
    <col min="1536" max="1536" width="15.42578125" style="9" customWidth="1"/>
    <col min="1537" max="1537" width="15.28515625" style="9" customWidth="1"/>
    <col min="1538" max="1538" width="14.140625" style="9" customWidth="1"/>
    <col min="1539" max="1539" width="13.28515625" style="9" customWidth="1"/>
    <col min="1540" max="1540" width="14.28515625" style="9" customWidth="1"/>
    <col min="1541" max="1544" width="13.42578125" style="9" customWidth="1"/>
    <col min="1545" max="1790" width="11.42578125" style="9"/>
    <col min="1791" max="1791" width="6.140625" style="9" customWidth="1"/>
    <col min="1792" max="1792" width="15.42578125" style="9" customWidth="1"/>
    <col min="1793" max="1793" width="15.28515625" style="9" customWidth="1"/>
    <col min="1794" max="1794" width="14.140625" style="9" customWidth="1"/>
    <col min="1795" max="1795" width="13.28515625" style="9" customWidth="1"/>
    <col min="1796" max="1796" width="14.28515625" style="9" customWidth="1"/>
    <col min="1797" max="1800" width="13.42578125" style="9" customWidth="1"/>
    <col min="1801" max="2046" width="11.42578125" style="9"/>
    <col min="2047" max="2047" width="6.140625" style="9" customWidth="1"/>
    <col min="2048" max="2048" width="15.42578125" style="9" customWidth="1"/>
    <col min="2049" max="2049" width="15.28515625" style="9" customWidth="1"/>
    <col min="2050" max="2050" width="14.140625" style="9" customWidth="1"/>
    <col min="2051" max="2051" width="13.28515625" style="9" customWidth="1"/>
    <col min="2052" max="2052" width="14.28515625" style="9" customWidth="1"/>
    <col min="2053" max="2056" width="13.42578125" style="9" customWidth="1"/>
    <col min="2057" max="2302" width="11.42578125" style="9"/>
    <col min="2303" max="2303" width="6.140625" style="9" customWidth="1"/>
    <col min="2304" max="2304" width="15.42578125" style="9" customWidth="1"/>
    <col min="2305" max="2305" width="15.28515625" style="9" customWidth="1"/>
    <col min="2306" max="2306" width="14.140625" style="9" customWidth="1"/>
    <col min="2307" max="2307" width="13.28515625" style="9" customWidth="1"/>
    <col min="2308" max="2308" width="14.28515625" style="9" customWidth="1"/>
    <col min="2309" max="2312" width="13.42578125" style="9" customWidth="1"/>
    <col min="2313" max="2558" width="11.42578125" style="9"/>
    <col min="2559" max="2559" width="6.140625" style="9" customWidth="1"/>
    <col min="2560" max="2560" width="15.42578125" style="9" customWidth="1"/>
    <col min="2561" max="2561" width="15.28515625" style="9" customWidth="1"/>
    <col min="2562" max="2562" width="14.140625" style="9" customWidth="1"/>
    <col min="2563" max="2563" width="13.28515625" style="9" customWidth="1"/>
    <col min="2564" max="2564" width="14.28515625" style="9" customWidth="1"/>
    <col min="2565" max="2568" width="13.42578125" style="9" customWidth="1"/>
    <col min="2569" max="2814" width="11.42578125" style="9"/>
    <col min="2815" max="2815" width="6.140625" style="9" customWidth="1"/>
    <col min="2816" max="2816" width="15.42578125" style="9" customWidth="1"/>
    <col min="2817" max="2817" width="15.28515625" style="9" customWidth="1"/>
    <col min="2818" max="2818" width="14.140625" style="9" customWidth="1"/>
    <col min="2819" max="2819" width="13.28515625" style="9" customWidth="1"/>
    <col min="2820" max="2820" width="14.28515625" style="9" customWidth="1"/>
    <col min="2821" max="2824" width="13.42578125" style="9" customWidth="1"/>
    <col min="2825" max="3070" width="11.42578125" style="9"/>
    <col min="3071" max="3071" width="6.140625" style="9" customWidth="1"/>
    <col min="3072" max="3072" width="15.42578125" style="9" customWidth="1"/>
    <col min="3073" max="3073" width="15.28515625" style="9" customWidth="1"/>
    <col min="3074" max="3074" width="14.140625" style="9" customWidth="1"/>
    <col min="3075" max="3075" width="13.28515625" style="9" customWidth="1"/>
    <col min="3076" max="3076" width="14.28515625" style="9" customWidth="1"/>
    <col min="3077" max="3080" width="13.42578125" style="9" customWidth="1"/>
    <col min="3081" max="3326" width="11.42578125" style="9"/>
    <col min="3327" max="3327" width="6.140625" style="9" customWidth="1"/>
    <col min="3328" max="3328" width="15.42578125" style="9" customWidth="1"/>
    <col min="3329" max="3329" width="15.28515625" style="9" customWidth="1"/>
    <col min="3330" max="3330" width="14.140625" style="9" customWidth="1"/>
    <col min="3331" max="3331" width="13.28515625" style="9" customWidth="1"/>
    <col min="3332" max="3332" width="14.28515625" style="9" customWidth="1"/>
    <col min="3333" max="3336" width="13.42578125" style="9" customWidth="1"/>
    <col min="3337" max="3582" width="11.42578125" style="9"/>
    <col min="3583" max="3583" width="6.140625" style="9" customWidth="1"/>
    <col min="3584" max="3584" width="15.42578125" style="9" customWidth="1"/>
    <col min="3585" max="3585" width="15.28515625" style="9" customWidth="1"/>
    <col min="3586" max="3586" width="14.140625" style="9" customWidth="1"/>
    <col min="3587" max="3587" width="13.28515625" style="9" customWidth="1"/>
    <col min="3588" max="3588" width="14.28515625" style="9" customWidth="1"/>
    <col min="3589" max="3592" width="13.42578125" style="9" customWidth="1"/>
    <col min="3593" max="3838" width="11.42578125" style="9"/>
    <col min="3839" max="3839" width="6.140625" style="9" customWidth="1"/>
    <col min="3840" max="3840" width="15.42578125" style="9" customWidth="1"/>
    <col min="3841" max="3841" width="15.28515625" style="9" customWidth="1"/>
    <col min="3842" max="3842" width="14.140625" style="9" customWidth="1"/>
    <col min="3843" max="3843" width="13.28515625" style="9" customWidth="1"/>
    <col min="3844" max="3844" width="14.28515625" style="9" customWidth="1"/>
    <col min="3845" max="3848" width="13.42578125" style="9" customWidth="1"/>
    <col min="3849" max="4094" width="11.42578125" style="9"/>
    <col min="4095" max="4095" width="6.140625" style="9" customWidth="1"/>
    <col min="4096" max="4096" width="15.42578125" style="9" customWidth="1"/>
    <col min="4097" max="4097" width="15.28515625" style="9" customWidth="1"/>
    <col min="4098" max="4098" width="14.140625" style="9" customWidth="1"/>
    <col min="4099" max="4099" width="13.28515625" style="9" customWidth="1"/>
    <col min="4100" max="4100" width="14.28515625" style="9" customWidth="1"/>
    <col min="4101" max="4104" width="13.42578125" style="9" customWidth="1"/>
    <col min="4105" max="4350" width="11.42578125" style="9"/>
    <col min="4351" max="4351" width="6.140625" style="9" customWidth="1"/>
    <col min="4352" max="4352" width="15.42578125" style="9" customWidth="1"/>
    <col min="4353" max="4353" width="15.28515625" style="9" customWidth="1"/>
    <col min="4354" max="4354" width="14.140625" style="9" customWidth="1"/>
    <col min="4355" max="4355" width="13.28515625" style="9" customWidth="1"/>
    <col min="4356" max="4356" width="14.28515625" style="9" customWidth="1"/>
    <col min="4357" max="4360" width="13.42578125" style="9" customWidth="1"/>
    <col min="4361" max="4606" width="11.42578125" style="9"/>
    <col min="4607" max="4607" width="6.140625" style="9" customWidth="1"/>
    <col min="4608" max="4608" width="15.42578125" style="9" customWidth="1"/>
    <col min="4609" max="4609" width="15.28515625" style="9" customWidth="1"/>
    <col min="4610" max="4610" width="14.140625" style="9" customWidth="1"/>
    <col min="4611" max="4611" width="13.28515625" style="9" customWidth="1"/>
    <col min="4612" max="4612" width="14.28515625" style="9" customWidth="1"/>
    <col min="4613" max="4616" width="13.42578125" style="9" customWidth="1"/>
    <col min="4617" max="4862" width="11.42578125" style="9"/>
    <col min="4863" max="4863" width="6.140625" style="9" customWidth="1"/>
    <col min="4864" max="4864" width="15.42578125" style="9" customWidth="1"/>
    <col min="4865" max="4865" width="15.28515625" style="9" customWidth="1"/>
    <col min="4866" max="4866" width="14.140625" style="9" customWidth="1"/>
    <col min="4867" max="4867" width="13.28515625" style="9" customWidth="1"/>
    <col min="4868" max="4868" width="14.28515625" style="9" customWidth="1"/>
    <col min="4869" max="4872" width="13.42578125" style="9" customWidth="1"/>
    <col min="4873" max="5118" width="11.42578125" style="9"/>
    <col min="5119" max="5119" width="6.140625" style="9" customWidth="1"/>
    <col min="5120" max="5120" width="15.42578125" style="9" customWidth="1"/>
    <col min="5121" max="5121" width="15.28515625" style="9" customWidth="1"/>
    <col min="5122" max="5122" width="14.140625" style="9" customWidth="1"/>
    <col min="5123" max="5123" width="13.28515625" style="9" customWidth="1"/>
    <col min="5124" max="5124" width="14.28515625" style="9" customWidth="1"/>
    <col min="5125" max="5128" width="13.42578125" style="9" customWidth="1"/>
    <col min="5129" max="5374" width="11.42578125" style="9"/>
    <col min="5375" max="5375" width="6.140625" style="9" customWidth="1"/>
    <col min="5376" max="5376" width="15.42578125" style="9" customWidth="1"/>
    <col min="5377" max="5377" width="15.28515625" style="9" customWidth="1"/>
    <col min="5378" max="5378" width="14.140625" style="9" customWidth="1"/>
    <col min="5379" max="5379" width="13.28515625" style="9" customWidth="1"/>
    <col min="5380" max="5380" width="14.28515625" style="9" customWidth="1"/>
    <col min="5381" max="5384" width="13.42578125" style="9" customWidth="1"/>
    <col min="5385" max="5630" width="11.42578125" style="9"/>
    <col min="5631" max="5631" width="6.140625" style="9" customWidth="1"/>
    <col min="5632" max="5632" width="15.42578125" style="9" customWidth="1"/>
    <col min="5633" max="5633" width="15.28515625" style="9" customWidth="1"/>
    <col min="5634" max="5634" width="14.140625" style="9" customWidth="1"/>
    <col min="5635" max="5635" width="13.28515625" style="9" customWidth="1"/>
    <col min="5636" max="5636" width="14.28515625" style="9" customWidth="1"/>
    <col min="5637" max="5640" width="13.42578125" style="9" customWidth="1"/>
    <col min="5641" max="5886" width="11.42578125" style="9"/>
    <col min="5887" max="5887" width="6.140625" style="9" customWidth="1"/>
    <col min="5888" max="5888" width="15.42578125" style="9" customWidth="1"/>
    <col min="5889" max="5889" width="15.28515625" style="9" customWidth="1"/>
    <col min="5890" max="5890" width="14.140625" style="9" customWidth="1"/>
    <col min="5891" max="5891" width="13.28515625" style="9" customWidth="1"/>
    <col min="5892" max="5892" width="14.28515625" style="9" customWidth="1"/>
    <col min="5893" max="5896" width="13.42578125" style="9" customWidth="1"/>
    <col min="5897" max="6142" width="11.42578125" style="9"/>
    <col min="6143" max="6143" width="6.140625" style="9" customWidth="1"/>
    <col min="6144" max="6144" width="15.42578125" style="9" customWidth="1"/>
    <col min="6145" max="6145" width="15.28515625" style="9" customWidth="1"/>
    <col min="6146" max="6146" width="14.140625" style="9" customWidth="1"/>
    <col min="6147" max="6147" width="13.28515625" style="9" customWidth="1"/>
    <col min="6148" max="6148" width="14.28515625" style="9" customWidth="1"/>
    <col min="6149" max="6152" width="13.42578125" style="9" customWidth="1"/>
    <col min="6153" max="6398" width="11.42578125" style="9"/>
    <col min="6399" max="6399" width="6.140625" style="9" customWidth="1"/>
    <col min="6400" max="6400" width="15.42578125" style="9" customWidth="1"/>
    <col min="6401" max="6401" width="15.28515625" style="9" customWidth="1"/>
    <col min="6402" max="6402" width="14.140625" style="9" customWidth="1"/>
    <col min="6403" max="6403" width="13.28515625" style="9" customWidth="1"/>
    <col min="6404" max="6404" width="14.28515625" style="9" customWidth="1"/>
    <col min="6405" max="6408" width="13.42578125" style="9" customWidth="1"/>
    <col min="6409" max="6654" width="11.42578125" style="9"/>
    <col min="6655" max="6655" width="6.140625" style="9" customWidth="1"/>
    <col min="6656" max="6656" width="15.42578125" style="9" customWidth="1"/>
    <col min="6657" max="6657" width="15.28515625" style="9" customWidth="1"/>
    <col min="6658" max="6658" width="14.140625" style="9" customWidth="1"/>
    <col min="6659" max="6659" width="13.28515625" style="9" customWidth="1"/>
    <col min="6660" max="6660" width="14.28515625" style="9" customWidth="1"/>
    <col min="6661" max="6664" width="13.42578125" style="9" customWidth="1"/>
    <col min="6665" max="6910" width="11.42578125" style="9"/>
    <col min="6911" max="6911" width="6.140625" style="9" customWidth="1"/>
    <col min="6912" max="6912" width="15.42578125" style="9" customWidth="1"/>
    <col min="6913" max="6913" width="15.28515625" style="9" customWidth="1"/>
    <col min="6914" max="6914" width="14.140625" style="9" customWidth="1"/>
    <col min="6915" max="6915" width="13.28515625" style="9" customWidth="1"/>
    <col min="6916" max="6916" width="14.28515625" style="9" customWidth="1"/>
    <col min="6917" max="6920" width="13.42578125" style="9" customWidth="1"/>
    <col min="6921" max="7166" width="11.42578125" style="9"/>
    <col min="7167" max="7167" width="6.140625" style="9" customWidth="1"/>
    <col min="7168" max="7168" width="15.42578125" style="9" customWidth="1"/>
    <col min="7169" max="7169" width="15.28515625" style="9" customWidth="1"/>
    <col min="7170" max="7170" width="14.140625" style="9" customWidth="1"/>
    <col min="7171" max="7171" width="13.28515625" style="9" customWidth="1"/>
    <col min="7172" max="7172" width="14.28515625" style="9" customWidth="1"/>
    <col min="7173" max="7176" width="13.42578125" style="9" customWidth="1"/>
    <col min="7177" max="7422" width="11.42578125" style="9"/>
    <col min="7423" max="7423" width="6.140625" style="9" customWidth="1"/>
    <col min="7424" max="7424" width="15.42578125" style="9" customWidth="1"/>
    <col min="7425" max="7425" width="15.28515625" style="9" customWidth="1"/>
    <col min="7426" max="7426" width="14.140625" style="9" customWidth="1"/>
    <col min="7427" max="7427" width="13.28515625" style="9" customWidth="1"/>
    <col min="7428" max="7428" width="14.28515625" style="9" customWidth="1"/>
    <col min="7429" max="7432" width="13.42578125" style="9" customWidth="1"/>
    <col min="7433" max="7678" width="11.42578125" style="9"/>
    <col min="7679" max="7679" width="6.140625" style="9" customWidth="1"/>
    <col min="7680" max="7680" width="15.42578125" style="9" customWidth="1"/>
    <col min="7681" max="7681" width="15.28515625" style="9" customWidth="1"/>
    <col min="7682" max="7682" width="14.140625" style="9" customWidth="1"/>
    <col min="7683" max="7683" width="13.28515625" style="9" customWidth="1"/>
    <col min="7684" max="7684" width="14.28515625" style="9" customWidth="1"/>
    <col min="7685" max="7688" width="13.42578125" style="9" customWidth="1"/>
    <col min="7689" max="7934" width="11.42578125" style="9"/>
    <col min="7935" max="7935" width="6.140625" style="9" customWidth="1"/>
    <col min="7936" max="7936" width="15.42578125" style="9" customWidth="1"/>
    <col min="7937" max="7937" width="15.28515625" style="9" customWidth="1"/>
    <col min="7938" max="7938" width="14.140625" style="9" customWidth="1"/>
    <col min="7939" max="7939" width="13.28515625" style="9" customWidth="1"/>
    <col min="7940" max="7940" width="14.28515625" style="9" customWidth="1"/>
    <col min="7941" max="7944" width="13.42578125" style="9" customWidth="1"/>
    <col min="7945" max="8190" width="11.42578125" style="9"/>
    <col min="8191" max="8191" width="6.140625" style="9" customWidth="1"/>
    <col min="8192" max="8192" width="15.42578125" style="9" customWidth="1"/>
    <col min="8193" max="8193" width="15.28515625" style="9" customWidth="1"/>
    <col min="8194" max="8194" width="14.140625" style="9" customWidth="1"/>
    <col min="8195" max="8195" width="13.28515625" style="9" customWidth="1"/>
    <col min="8196" max="8196" width="14.28515625" style="9" customWidth="1"/>
    <col min="8197" max="8200" width="13.42578125" style="9" customWidth="1"/>
    <col min="8201" max="8446" width="11.42578125" style="9"/>
    <col min="8447" max="8447" width="6.140625" style="9" customWidth="1"/>
    <col min="8448" max="8448" width="15.42578125" style="9" customWidth="1"/>
    <col min="8449" max="8449" width="15.28515625" style="9" customWidth="1"/>
    <col min="8450" max="8450" width="14.140625" style="9" customWidth="1"/>
    <col min="8451" max="8451" width="13.28515625" style="9" customWidth="1"/>
    <col min="8452" max="8452" width="14.28515625" style="9" customWidth="1"/>
    <col min="8453" max="8456" width="13.42578125" style="9" customWidth="1"/>
    <col min="8457" max="8702" width="11.42578125" style="9"/>
    <col min="8703" max="8703" width="6.140625" style="9" customWidth="1"/>
    <col min="8704" max="8704" width="15.42578125" style="9" customWidth="1"/>
    <col min="8705" max="8705" width="15.28515625" style="9" customWidth="1"/>
    <col min="8706" max="8706" width="14.140625" style="9" customWidth="1"/>
    <col min="8707" max="8707" width="13.28515625" style="9" customWidth="1"/>
    <col min="8708" max="8708" width="14.28515625" style="9" customWidth="1"/>
    <col min="8709" max="8712" width="13.42578125" style="9" customWidth="1"/>
    <col min="8713" max="8958" width="11.42578125" style="9"/>
    <col min="8959" max="8959" width="6.140625" style="9" customWidth="1"/>
    <col min="8960" max="8960" width="15.42578125" style="9" customWidth="1"/>
    <col min="8961" max="8961" width="15.28515625" style="9" customWidth="1"/>
    <col min="8962" max="8962" width="14.140625" style="9" customWidth="1"/>
    <col min="8963" max="8963" width="13.28515625" style="9" customWidth="1"/>
    <col min="8964" max="8964" width="14.28515625" style="9" customWidth="1"/>
    <col min="8965" max="8968" width="13.42578125" style="9" customWidth="1"/>
    <col min="8969" max="9214" width="11.42578125" style="9"/>
    <col min="9215" max="9215" width="6.140625" style="9" customWidth="1"/>
    <col min="9216" max="9216" width="15.42578125" style="9" customWidth="1"/>
    <col min="9217" max="9217" width="15.28515625" style="9" customWidth="1"/>
    <col min="9218" max="9218" width="14.140625" style="9" customWidth="1"/>
    <col min="9219" max="9219" width="13.28515625" style="9" customWidth="1"/>
    <col min="9220" max="9220" width="14.28515625" style="9" customWidth="1"/>
    <col min="9221" max="9224" width="13.42578125" style="9" customWidth="1"/>
    <col min="9225" max="9470" width="11.42578125" style="9"/>
    <col min="9471" max="9471" width="6.140625" style="9" customWidth="1"/>
    <col min="9472" max="9472" width="15.42578125" style="9" customWidth="1"/>
    <col min="9473" max="9473" width="15.28515625" style="9" customWidth="1"/>
    <col min="9474" max="9474" width="14.140625" style="9" customWidth="1"/>
    <col min="9475" max="9475" width="13.28515625" style="9" customWidth="1"/>
    <col min="9476" max="9476" width="14.28515625" style="9" customWidth="1"/>
    <col min="9477" max="9480" width="13.42578125" style="9" customWidth="1"/>
    <col min="9481" max="9726" width="11.42578125" style="9"/>
    <col min="9727" max="9727" width="6.140625" style="9" customWidth="1"/>
    <col min="9728" max="9728" width="15.42578125" style="9" customWidth="1"/>
    <col min="9729" max="9729" width="15.28515625" style="9" customWidth="1"/>
    <col min="9730" max="9730" width="14.140625" style="9" customWidth="1"/>
    <col min="9731" max="9731" width="13.28515625" style="9" customWidth="1"/>
    <col min="9732" max="9732" width="14.28515625" style="9" customWidth="1"/>
    <col min="9733" max="9736" width="13.42578125" style="9" customWidth="1"/>
    <col min="9737" max="9982" width="11.42578125" style="9"/>
    <col min="9983" max="9983" width="6.140625" style="9" customWidth="1"/>
    <col min="9984" max="9984" width="15.42578125" style="9" customWidth="1"/>
    <col min="9985" max="9985" width="15.28515625" style="9" customWidth="1"/>
    <col min="9986" max="9986" width="14.140625" style="9" customWidth="1"/>
    <col min="9987" max="9987" width="13.28515625" style="9" customWidth="1"/>
    <col min="9988" max="9988" width="14.28515625" style="9" customWidth="1"/>
    <col min="9989" max="9992" width="13.42578125" style="9" customWidth="1"/>
    <col min="9993" max="10238" width="11.42578125" style="9"/>
    <col min="10239" max="10239" width="6.140625" style="9" customWidth="1"/>
    <col min="10240" max="10240" width="15.42578125" style="9" customWidth="1"/>
    <col min="10241" max="10241" width="15.28515625" style="9" customWidth="1"/>
    <col min="10242" max="10242" width="14.140625" style="9" customWidth="1"/>
    <col min="10243" max="10243" width="13.28515625" style="9" customWidth="1"/>
    <col min="10244" max="10244" width="14.28515625" style="9" customWidth="1"/>
    <col min="10245" max="10248" width="13.42578125" style="9" customWidth="1"/>
    <col min="10249" max="10494" width="11.42578125" style="9"/>
    <col min="10495" max="10495" width="6.140625" style="9" customWidth="1"/>
    <col min="10496" max="10496" width="15.42578125" style="9" customWidth="1"/>
    <col min="10497" max="10497" width="15.28515625" style="9" customWidth="1"/>
    <col min="10498" max="10498" width="14.140625" style="9" customWidth="1"/>
    <col min="10499" max="10499" width="13.28515625" style="9" customWidth="1"/>
    <col min="10500" max="10500" width="14.28515625" style="9" customWidth="1"/>
    <col min="10501" max="10504" width="13.42578125" style="9" customWidth="1"/>
    <col min="10505" max="10750" width="11.42578125" style="9"/>
    <col min="10751" max="10751" width="6.140625" style="9" customWidth="1"/>
    <col min="10752" max="10752" width="15.42578125" style="9" customWidth="1"/>
    <col min="10753" max="10753" width="15.28515625" style="9" customWidth="1"/>
    <col min="10754" max="10754" width="14.140625" style="9" customWidth="1"/>
    <col min="10755" max="10755" width="13.28515625" style="9" customWidth="1"/>
    <col min="10756" max="10756" width="14.28515625" style="9" customWidth="1"/>
    <col min="10757" max="10760" width="13.42578125" style="9" customWidth="1"/>
    <col min="10761" max="11006" width="11.42578125" style="9"/>
    <col min="11007" max="11007" width="6.140625" style="9" customWidth="1"/>
    <col min="11008" max="11008" width="15.42578125" style="9" customWidth="1"/>
    <col min="11009" max="11009" width="15.28515625" style="9" customWidth="1"/>
    <col min="11010" max="11010" width="14.140625" style="9" customWidth="1"/>
    <col min="11011" max="11011" width="13.28515625" style="9" customWidth="1"/>
    <col min="11012" max="11012" width="14.28515625" style="9" customWidth="1"/>
    <col min="11013" max="11016" width="13.42578125" style="9" customWidth="1"/>
    <col min="11017" max="11262" width="11.42578125" style="9"/>
    <col min="11263" max="11263" width="6.140625" style="9" customWidth="1"/>
    <col min="11264" max="11264" width="15.42578125" style="9" customWidth="1"/>
    <col min="11265" max="11265" width="15.28515625" style="9" customWidth="1"/>
    <col min="11266" max="11266" width="14.140625" style="9" customWidth="1"/>
    <col min="11267" max="11267" width="13.28515625" style="9" customWidth="1"/>
    <col min="11268" max="11268" width="14.28515625" style="9" customWidth="1"/>
    <col min="11269" max="11272" width="13.42578125" style="9" customWidth="1"/>
    <col min="11273" max="11518" width="11.42578125" style="9"/>
    <col min="11519" max="11519" width="6.140625" style="9" customWidth="1"/>
    <col min="11520" max="11520" width="15.42578125" style="9" customWidth="1"/>
    <col min="11521" max="11521" width="15.28515625" style="9" customWidth="1"/>
    <col min="11522" max="11522" width="14.140625" style="9" customWidth="1"/>
    <col min="11523" max="11523" width="13.28515625" style="9" customWidth="1"/>
    <col min="11524" max="11524" width="14.28515625" style="9" customWidth="1"/>
    <col min="11525" max="11528" width="13.42578125" style="9" customWidth="1"/>
    <col min="11529" max="11774" width="11.42578125" style="9"/>
    <col min="11775" max="11775" width="6.140625" style="9" customWidth="1"/>
    <col min="11776" max="11776" width="15.42578125" style="9" customWidth="1"/>
    <col min="11777" max="11777" width="15.28515625" style="9" customWidth="1"/>
    <col min="11778" max="11778" width="14.140625" style="9" customWidth="1"/>
    <col min="11779" max="11779" width="13.28515625" style="9" customWidth="1"/>
    <col min="11780" max="11780" width="14.28515625" style="9" customWidth="1"/>
    <col min="11781" max="11784" width="13.42578125" style="9" customWidth="1"/>
    <col min="11785" max="12030" width="11.42578125" style="9"/>
    <col min="12031" max="12031" width="6.140625" style="9" customWidth="1"/>
    <col min="12032" max="12032" width="15.42578125" style="9" customWidth="1"/>
    <col min="12033" max="12033" width="15.28515625" style="9" customWidth="1"/>
    <col min="12034" max="12034" width="14.140625" style="9" customWidth="1"/>
    <col min="12035" max="12035" width="13.28515625" style="9" customWidth="1"/>
    <col min="12036" max="12036" width="14.28515625" style="9" customWidth="1"/>
    <col min="12037" max="12040" width="13.42578125" style="9" customWidth="1"/>
    <col min="12041" max="12286" width="11.42578125" style="9"/>
    <col min="12287" max="12287" width="6.140625" style="9" customWidth="1"/>
    <col min="12288" max="12288" width="15.42578125" style="9" customWidth="1"/>
    <col min="12289" max="12289" width="15.28515625" style="9" customWidth="1"/>
    <col min="12290" max="12290" width="14.140625" style="9" customWidth="1"/>
    <col min="12291" max="12291" width="13.28515625" style="9" customWidth="1"/>
    <col min="12292" max="12292" width="14.28515625" style="9" customWidth="1"/>
    <col min="12293" max="12296" width="13.42578125" style="9" customWidth="1"/>
    <col min="12297" max="12542" width="11.42578125" style="9"/>
    <col min="12543" max="12543" width="6.140625" style="9" customWidth="1"/>
    <col min="12544" max="12544" width="15.42578125" style="9" customWidth="1"/>
    <col min="12545" max="12545" width="15.28515625" style="9" customWidth="1"/>
    <col min="12546" max="12546" width="14.140625" style="9" customWidth="1"/>
    <col min="12547" max="12547" width="13.28515625" style="9" customWidth="1"/>
    <col min="12548" max="12548" width="14.28515625" style="9" customWidth="1"/>
    <col min="12549" max="12552" width="13.42578125" style="9" customWidth="1"/>
    <col min="12553" max="12798" width="11.42578125" style="9"/>
    <col min="12799" max="12799" width="6.140625" style="9" customWidth="1"/>
    <col min="12800" max="12800" width="15.42578125" style="9" customWidth="1"/>
    <col min="12801" max="12801" width="15.28515625" style="9" customWidth="1"/>
    <col min="12802" max="12802" width="14.140625" style="9" customWidth="1"/>
    <col min="12803" max="12803" width="13.28515625" style="9" customWidth="1"/>
    <col min="12804" max="12804" width="14.28515625" style="9" customWidth="1"/>
    <col min="12805" max="12808" width="13.42578125" style="9" customWidth="1"/>
    <col min="12809" max="13054" width="11.42578125" style="9"/>
    <col min="13055" max="13055" width="6.140625" style="9" customWidth="1"/>
    <col min="13056" max="13056" width="15.42578125" style="9" customWidth="1"/>
    <col min="13057" max="13057" width="15.28515625" style="9" customWidth="1"/>
    <col min="13058" max="13058" width="14.140625" style="9" customWidth="1"/>
    <col min="13059" max="13059" width="13.28515625" style="9" customWidth="1"/>
    <col min="13060" max="13060" width="14.28515625" style="9" customWidth="1"/>
    <col min="13061" max="13064" width="13.42578125" style="9" customWidth="1"/>
    <col min="13065" max="13310" width="11.42578125" style="9"/>
    <col min="13311" max="13311" width="6.140625" style="9" customWidth="1"/>
    <col min="13312" max="13312" width="15.42578125" style="9" customWidth="1"/>
    <col min="13313" max="13313" width="15.28515625" style="9" customWidth="1"/>
    <col min="13314" max="13314" width="14.140625" style="9" customWidth="1"/>
    <col min="13315" max="13315" width="13.28515625" style="9" customWidth="1"/>
    <col min="13316" max="13316" width="14.28515625" style="9" customWidth="1"/>
    <col min="13317" max="13320" width="13.42578125" style="9" customWidth="1"/>
    <col min="13321" max="13566" width="11.42578125" style="9"/>
    <col min="13567" max="13567" width="6.140625" style="9" customWidth="1"/>
    <col min="13568" max="13568" width="15.42578125" style="9" customWidth="1"/>
    <col min="13569" max="13569" width="15.28515625" style="9" customWidth="1"/>
    <col min="13570" max="13570" width="14.140625" style="9" customWidth="1"/>
    <col min="13571" max="13571" width="13.28515625" style="9" customWidth="1"/>
    <col min="13572" max="13572" width="14.28515625" style="9" customWidth="1"/>
    <col min="13573" max="13576" width="13.42578125" style="9" customWidth="1"/>
    <col min="13577" max="13822" width="11.42578125" style="9"/>
    <col min="13823" max="13823" width="6.140625" style="9" customWidth="1"/>
    <col min="13824" max="13824" width="15.42578125" style="9" customWidth="1"/>
    <col min="13825" max="13825" width="15.28515625" style="9" customWidth="1"/>
    <col min="13826" max="13826" width="14.140625" style="9" customWidth="1"/>
    <col min="13827" max="13827" width="13.28515625" style="9" customWidth="1"/>
    <col min="13828" max="13828" width="14.28515625" style="9" customWidth="1"/>
    <col min="13829" max="13832" width="13.42578125" style="9" customWidth="1"/>
    <col min="13833" max="14078" width="11.42578125" style="9"/>
    <col min="14079" max="14079" width="6.140625" style="9" customWidth="1"/>
    <col min="14080" max="14080" width="15.42578125" style="9" customWidth="1"/>
    <col min="14081" max="14081" width="15.28515625" style="9" customWidth="1"/>
    <col min="14082" max="14082" width="14.140625" style="9" customWidth="1"/>
    <col min="14083" max="14083" width="13.28515625" style="9" customWidth="1"/>
    <col min="14084" max="14084" width="14.28515625" style="9" customWidth="1"/>
    <col min="14085" max="14088" width="13.42578125" style="9" customWidth="1"/>
    <col min="14089" max="14334" width="11.42578125" style="9"/>
    <col min="14335" max="14335" width="6.140625" style="9" customWidth="1"/>
    <col min="14336" max="14336" width="15.42578125" style="9" customWidth="1"/>
    <col min="14337" max="14337" width="15.28515625" style="9" customWidth="1"/>
    <col min="14338" max="14338" width="14.140625" style="9" customWidth="1"/>
    <col min="14339" max="14339" width="13.28515625" style="9" customWidth="1"/>
    <col min="14340" max="14340" width="14.28515625" style="9" customWidth="1"/>
    <col min="14341" max="14344" width="13.42578125" style="9" customWidth="1"/>
    <col min="14345" max="14590" width="11.42578125" style="9"/>
    <col min="14591" max="14591" width="6.140625" style="9" customWidth="1"/>
    <col min="14592" max="14592" width="15.42578125" style="9" customWidth="1"/>
    <col min="14593" max="14593" width="15.28515625" style="9" customWidth="1"/>
    <col min="14594" max="14594" width="14.140625" style="9" customWidth="1"/>
    <col min="14595" max="14595" width="13.28515625" style="9" customWidth="1"/>
    <col min="14596" max="14596" width="14.28515625" style="9" customWidth="1"/>
    <col min="14597" max="14600" width="13.42578125" style="9" customWidth="1"/>
    <col min="14601" max="14846" width="11.42578125" style="9"/>
    <col min="14847" max="14847" width="6.140625" style="9" customWidth="1"/>
    <col min="14848" max="14848" width="15.42578125" style="9" customWidth="1"/>
    <col min="14849" max="14849" width="15.28515625" style="9" customWidth="1"/>
    <col min="14850" max="14850" width="14.140625" style="9" customWidth="1"/>
    <col min="14851" max="14851" width="13.28515625" style="9" customWidth="1"/>
    <col min="14852" max="14852" width="14.28515625" style="9" customWidth="1"/>
    <col min="14853" max="14856" width="13.42578125" style="9" customWidth="1"/>
    <col min="14857" max="15102" width="11.42578125" style="9"/>
    <col min="15103" max="15103" width="6.140625" style="9" customWidth="1"/>
    <col min="15104" max="15104" width="15.42578125" style="9" customWidth="1"/>
    <col min="15105" max="15105" width="15.28515625" style="9" customWidth="1"/>
    <col min="15106" max="15106" width="14.140625" style="9" customWidth="1"/>
    <col min="15107" max="15107" width="13.28515625" style="9" customWidth="1"/>
    <col min="15108" max="15108" width="14.28515625" style="9" customWidth="1"/>
    <col min="15109" max="15112" width="13.42578125" style="9" customWidth="1"/>
    <col min="15113" max="15358" width="11.42578125" style="9"/>
    <col min="15359" max="15359" width="6.140625" style="9" customWidth="1"/>
    <col min="15360" max="15360" width="15.42578125" style="9" customWidth="1"/>
    <col min="15361" max="15361" width="15.28515625" style="9" customWidth="1"/>
    <col min="15362" max="15362" width="14.140625" style="9" customWidth="1"/>
    <col min="15363" max="15363" width="13.28515625" style="9" customWidth="1"/>
    <col min="15364" max="15364" width="14.28515625" style="9" customWidth="1"/>
    <col min="15365" max="15368" width="13.42578125" style="9" customWidth="1"/>
    <col min="15369" max="15614" width="11.42578125" style="9"/>
    <col min="15615" max="15615" width="6.140625" style="9" customWidth="1"/>
    <col min="15616" max="15616" width="15.42578125" style="9" customWidth="1"/>
    <col min="15617" max="15617" width="15.28515625" style="9" customWidth="1"/>
    <col min="15618" max="15618" width="14.140625" style="9" customWidth="1"/>
    <col min="15619" max="15619" width="13.28515625" style="9" customWidth="1"/>
    <col min="15620" max="15620" width="14.28515625" style="9" customWidth="1"/>
    <col min="15621" max="15624" width="13.42578125" style="9" customWidth="1"/>
    <col min="15625" max="15870" width="11.42578125" style="9"/>
    <col min="15871" max="15871" width="6.140625" style="9" customWidth="1"/>
    <col min="15872" max="15872" width="15.42578125" style="9" customWidth="1"/>
    <col min="15873" max="15873" width="15.28515625" style="9" customWidth="1"/>
    <col min="15874" max="15874" width="14.140625" style="9" customWidth="1"/>
    <col min="15875" max="15875" width="13.28515625" style="9" customWidth="1"/>
    <col min="15876" max="15876" width="14.28515625" style="9" customWidth="1"/>
    <col min="15877" max="15880" width="13.42578125" style="9" customWidth="1"/>
    <col min="15881" max="16126" width="11.42578125" style="9"/>
    <col min="16127" max="16127" width="6.140625" style="9" customWidth="1"/>
    <col min="16128" max="16128" width="15.42578125" style="9" customWidth="1"/>
    <col min="16129" max="16129" width="15.28515625" style="9" customWidth="1"/>
    <col min="16130" max="16130" width="14.140625" style="9" customWidth="1"/>
    <col min="16131" max="16131" width="13.28515625" style="9" customWidth="1"/>
    <col min="16132" max="16132" width="14.28515625" style="9" customWidth="1"/>
    <col min="16133" max="16136" width="13.42578125" style="9" customWidth="1"/>
    <col min="16137" max="16384" width="11.42578125" style="9"/>
  </cols>
  <sheetData>
    <row r="1" spans="1:4" s="10" customFormat="1" x14ac:dyDescent="0.2">
      <c r="B1" s="16" t="s">
        <v>26</v>
      </c>
      <c r="C1" s="17"/>
    </row>
    <row r="2" spans="1:4" s="10" customFormat="1" x14ac:dyDescent="0.2">
      <c r="B2" s="16"/>
      <c r="C2" s="17"/>
    </row>
    <row r="3" spans="1:4" ht="54" customHeight="1" x14ac:dyDescent="0.25">
      <c r="B3" s="155" t="s">
        <v>27</v>
      </c>
      <c r="C3" s="156"/>
      <c r="D3" s="157" t="s">
        <v>30</v>
      </c>
    </row>
    <row r="4" spans="1:4" x14ac:dyDescent="0.25">
      <c r="B4" s="54" t="s">
        <v>28</v>
      </c>
      <c r="C4" s="54" t="s">
        <v>29</v>
      </c>
      <c r="D4" s="158"/>
    </row>
    <row r="5" spans="1:4" x14ac:dyDescent="0.25">
      <c r="A5" s="130" t="s">
        <v>32</v>
      </c>
      <c r="B5" s="74">
        <v>10478</v>
      </c>
      <c r="C5" s="55">
        <v>4901</v>
      </c>
      <c r="D5" s="56"/>
    </row>
    <row r="6" spans="1:4" x14ac:dyDescent="0.25">
      <c r="A6" s="130" t="s">
        <v>66</v>
      </c>
      <c r="B6" s="75">
        <v>10451</v>
      </c>
      <c r="C6" s="62">
        <v>7204</v>
      </c>
      <c r="D6" s="56"/>
    </row>
    <row r="7" spans="1:4" x14ac:dyDescent="0.25">
      <c r="A7" s="130" t="s">
        <v>31</v>
      </c>
      <c r="B7" s="76"/>
      <c r="C7" s="56"/>
      <c r="D7" s="56"/>
    </row>
    <row r="8" spans="1:4" x14ac:dyDescent="0.25">
      <c r="A8" s="130" t="s">
        <v>67</v>
      </c>
      <c r="B8" s="48">
        <v>4</v>
      </c>
      <c r="C8" s="40"/>
      <c r="D8" s="47">
        <v>4</v>
      </c>
    </row>
    <row r="9" spans="1:4" x14ac:dyDescent="0.25">
      <c r="A9" s="130" t="s">
        <v>82</v>
      </c>
      <c r="B9" s="77">
        <v>24359</v>
      </c>
      <c r="C9" s="67">
        <v>14139</v>
      </c>
      <c r="D9" s="56"/>
    </row>
    <row r="10" spans="1:4" x14ac:dyDescent="0.25">
      <c r="A10" s="130" t="s">
        <v>57</v>
      </c>
      <c r="B10" s="77">
        <v>49174</v>
      </c>
      <c r="C10" s="67">
        <v>33064</v>
      </c>
      <c r="D10" s="56"/>
    </row>
    <row r="11" spans="1:4" x14ac:dyDescent="0.25">
      <c r="A11" s="130" t="s">
        <v>59</v>
      </c>
      <c r="B11" s="78">
        <v>3921</v>
      </c>
      <c r="C11" s="71">
        <v>2484</v>
      </c>
      <c r="D11" s="56">
        <v>32</v>
      </c>
    </row>
    <row r="12" spans="1:4" x14ac:dyDescent="0.25">
      <c r="A12" s="130" t="s">
        <v>128</v>
      </c>
      <c r="B12" s="78">
        <v>9744</v>
      </c>
      <c r="C12" s="78">
        <v>8954</v>
      </c>
      <c r="D12" s="95"/>
    </row>
    <row r="13" spans="1:4" x14ac:dyDescent="0.25">
      <c r="A13" s="130" t="s">
        <v>61</v>
      </c>
      <c r="B13" s="76"/>
      <c r="C13" s="56"/>
      <c r="D13" s="56"/>
    </row>
  </sheetData>
  <mergeCells count="2">
    <mergeCell ref="B3:C3"/>
    <mergeCell ref="D3:D4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I19" sqref="I19"/>
    </sheetView>
  </sheetViews>
  <sheetFormatPr baseColWidth="10" defaultRowHeight="15" x14ac:dyDescent="0.25"/>
  <cols>
    <col min="1" max="1" width="6.140625" style="9" customWidth="1"/>
    <col min="2" max="2" width="15.42578125" style="9" customWidth="1"/>
    <col min="3" max="3" width="15.28515625" style="9" customWidth="1"/>
    <col min="4" max="4" width="14.140625" style="9" customWidth="1"/>
    <col min="5" max="5" width="13.28515625" style="9" customWidth="1"/>
    <col min="6" max="6" width="14.28515625" style="9" customWidth="1"/>
    <col min="7" max="10" width="13.42578125" style="9" customWidth="1"/>
    <col min="11" max="256" width="11.42578125" style="9"/>
    <col min="257" max="257" width="6.140625" style="9" customWidth="1"/>
    <col min="258" max="258" width="15.42578125" style="9" customWidth="1"/>
    <col min="259" max="259" width="15.28515625" style="9" customWidth="1"/>
    <col min="260" max="260" width="14.140625" style="9" customWidth="1"/>
    <col min="261" max="261" width="13.28515625" style="9" customWidth="1"/>
    <col min="262" max="262" width="14.28515625" style="9" customWidth="1"/>
    <col min="263" max="266" width="13.42578125" style="9" customWidth="1"/>
    <col min="267" max="512" width="11.42578125" style="9"/>
    <col min="513" max="513" width="6.140625" style="9" customWidth="1"/>
    <col min="514" max="514" width="15.42578125" style="9" customWidth="1"/>
    <col min="515" max="515" width="15.28515625" style="9" customWidth="1"/>
    <col min="516" max="516" width="14.140625" style="9" customWidth="1"/>
    <col min="517" max="517" width="13.28515625" style="9" customWidth="1"/>
    <col min="518" max="518" width="14.28515625" style="9" customWidth="1"/>
    <col min="519" max="522" width="13.42578125" style="9" customWidth="1"/>
    <col min="523" max="768" width="11.42578125" style="9"/>
    <col min="769" max="769" width="6.140625" style="9" customWidth="1"/>
    <col min="770" max="770" width="15.42578125" style="9" customWidth="1"/>
    <col min="771" max="771" width="15.28515625" style="9" customWidth="1"/>
    <col min="772" max="772" width="14.140625" style="9" customWidth="1"/>
    <col min="773" max="773" width="13.28515625" style="9" customWidth="1"/>
    <col min="774" max="774" width="14.28515625" style="9" customWidth="1"/>
    <col min="775" max="778" width="13.42578125" style="9" customWidth="1"/>
    <col min="779" max="1024" width="11.42578125" style="9"/>
    <col min="1025" max="1025" width="6.140625" style="9" customWidth="1"/>
    <col min="1026" max="1026" width="15.42578125" style="9" customWidth="1"/>
    <col min="1027" max="1027" width="15.28515625" style="9" customWidth="1"/>
    <col min="1028" max="1028" width="14.140625" style="9" customWidth="1"/>
    <col min="1029" max="1029" width="13.28515625" style="9" customWidth="1"/>
    <col min="1030" max="1030" width="14.28515625" style="9" customWidth="1"/>
    <col min="1031" max="1034" width="13.42578125" style="9" customWidth="1"/>
    <col min="1035" max="1280" width="11.42578125" style="9"/>
    <col min="1281" max="1281" width="6.140625" style="9" customWidth="1"/>
    <col min="1282" max="1282" width="15.42578125" style="9" customWidth="1"/>
    <col min="1283" max="1283" width="15.28515625" style="9" customWidth="1"/>
    <col min="1284" max="1284" width="14.140625" style="9" customWidth="1"/>
    <col min="1285" max="1285" width="13.28515625" style="9" customWidth="1"/>
    <col min="1286" max="1286" width="14.28515625" style="9" customWidth="1"/>
    <col min="1287" max="1290" width="13.42578125" style="9" customWidth="1"/>
    <col min="1291" max="1536" width="11.42578125" style="9"/>
    <col min="1537" max="1537" width="6.140625" style="9" customWidth="1"/>
    <col min="1538" max="1538" width="15.42578125" style="9" customWidth="1"/>
    <col min="1539" max="1539" width="15.28515625" style="9" customWidth="1"/>
    <col min="1540" max="1540" width="14.140625" style="9" customWidth="1"/>
    <col min="1541" max="1541" width="13.28515625" style="9" customWidth="1"/>
    <col min="1542" max="1542" width="14.28515625" style="9" customWidth="1"/>
    <col min="1543" max="1546" width="13.42578125" style="9" customWidth="1"/>
    <col min="1547" max="1792" width="11.42578125" style="9"/>
    <col min="1793" max="1793" width="6.140625" style="9" customWidth="1"/>
    <col min="1794" max="1794" width="15.42578125" style="9" customWidth="1"/>
    <col min="1795" max="1795" width="15.28515625" style="9" customWidth="1"/>
    <col min="1796" max="1796" width="14.140625" style="9" customWidth="1"/>
    <col min="1797" max="1797" width="13.28515625" style="9" customWidth="1"/>
    <col min="1798" max="1798" width="14.28515625" style="9" customWidth="1"/>
    <col min="1799" max="1802" width="13.42578125" style="9" customWidth="1"/>
    <col min="1803" max="2048" width="11.42578125" style="9"/>
    <col min="2049" max="2049" width="6.140625" style="9" customWidth="1"/>
    <col min="2050" max="2050" width="15.42578125" style="9" customWidth="1"/>
    <col min="2051" max="2051" width="15.28515625" style="9" customWidth="1"/>
    <col min="2052" max="2052" width="14.140625" style="9" customWidth="1"/>
    <col min="2053" max="2053" width="13.28515625" style="9" customWidth="1"/>
    <col min="2054" max="2054" width="14.28515625" style="9" customWidth="1"/>
    <col min="2055" max="2058" width="13.42578125" style="9" customWidth="1"/>
    <col min="2059" max="2304" width="11.42578125" style="9"/>
    <col min="2305" max="2305" width="6.140625" style="9" customWidth="1"/>
    <col min="2306" max="2306" width="15.42578125" style="9" customWidth="1"/>
    <col min="2307" max="2307" width="15.28515625" style="9" customWidth="1"/>
    <col min="2308" max="2308" width="14.140625" style="9" customWidth="1"/>
    <col min="2309" max="2309" width="13.28515625" style="9" customWidth="1"/>
    <col min="2310" max="2310" width="14.28515625" style="9" customWidth="1"/>
    <col min="2311" max="2314" width="13.42578125" style="9" customWidth="1"/>
    <col min="2315" max="2560" width="11.42578125" style="9"/>
    <col min="2561" max="2561" width="6.140625" style="9" customWidth="1"/>
    <col min="2562" max="2562" width="15.42578125" style="9" customWidth="1"/>
    <col min="2563" max="2563" width="15.28515625" style="9" customWidth="1"/>
    <col min="2564" max="2564" width="14.140625" style="9" customWidth="1"/>
    <col min="2565" max="2565" width="13.28515625" style="9" customWidth="1"/>
    <col min="2566" max="2566" width="14.28515625" style="9" customWidth="1"/>
    <col min="2567" max="2570" width="13.42578125" style="9" customWidth="1"/>
    <col min="2571" max="2816" width="11.42578125" style="9"/>
    <col min="2817" max="2817" width="6.140625" style="9" customWidth="1"/>
    <col min="2818" max="2818" width="15.42578125" style="9" customWidth="1"/>
    <col min="2819" max="2819" width="15.28515625" style="9" customWidth="1"/>
    <col min="2820" max="2820" width="14.140625" style="9" customWidth="1"/>
    <col min="2821" max="2821" width="13.28515625" style="9" customWidth="1"/>
    <col min="2822" max="2822" width="14.28515625" style="9" customWidth="1"/>
    <col min="2823" max="2826" width="13.42578125" style="9" customWidth="1"/>
    <col min="2827" max="3072" width="11.42578125" style="9"/>
    <col min="3073" max="3073" width="6.140625" style="9" customWidth="1"/>
    <col min="3074" max="3074" width="15.42578125" style="9" customWidth="1"/>
    <col min="3075" max="3075" width="15.28515625" style="9" customWidth="1"/>
    <col min="3076" max="3076" width="14.140625" style="9" customWidth="1"/>
    <col min="3077" max="3077" width="13.28515625" style="9" customWidth="1"/>
    <col min="3078" max="3078" width="14.28515625" style="9" customWidth="1"/>
    <col min="3079" max="3082" width="13.42578125" style="9" customWidth="1"/>
    <col min="3083" max="3328" width="11.42578125" style="9"/>
    <col min="3329" max="3329" width="6.140625" style="9" customWidth="1"/>
    <col min="3330" max="3330" width="15.42578125" style="9" customWidth="1"/>
    <col min="3331" max="3331" width="15.28515625" style="9" customWidth="1"/>
    <col min="3332" max="3332" width="14.140625" style="9" customWidth="1"/>
    <col min="3333" max="3333" width="13.28515625" style="9" customWidth="1"/>
    <col min="3334" max="3334" width="14.28515625" style="9" customWidth="1"/>
    <col min="3335" max="3338" width="13.42578125" style="9" customWidth="1"/>
    <col min="3339" max="3584" width="11.42578125" style="9"/>
    <col min="3585" max="3585" width="6.140625" style="9" customWidth="1"/>
    <col min="3586" max="3586" width="15.42578125" style="9" customWidth="1"/>
    <col min="3587" max="3587" width="15.28515625" style="9" customWidth="1"/>
    <col min="3588" max="3588" width="14.140625" style="9" customWidth="1"/>
    <col min="3589" max="3589" width="13.28515625" style="9" customWidth="1"/>
    <col min="3590" max="3590" width="14.28515625" style="9" customWidth="1"/>
    <col min="3591" max="3594" width="13.42578125" style="9" customWidth="1"/>
    <col min="3595" max="3840" width="11.42578125" style="9"/>
    <col min="3841" max="3841" width="6.140625" style="9" customWidth="1"/>
    <col min="3842" max="3842" width="15.42578125" style="9" customWidth="1"/>
    <col min="3843" max="3843" width="15.28515625" style="9" customWidth="1"/>
    <col min="3844" max="3844" width="14.140625" style="9" customWidth="1"/>
    <col min="3845" max="3845" width="13.28515625" style="9" customWidth="1"/>
    <col min="3846" max="3846" width="14.28515625" style="9" customWidth="1"/>
    <col min="3847" max="3850" width="13.42578125" style="9" customWidth="1"/>
    <col min="3851" max="4096" width="11.42578125" style="9"/>
    <col min="4097" max="4097" width="6.140625" style="9" customWidth="1"/>
    <col min="4098" max="4098" width="15.42578125" style="9" customWidth="1"/>
    <col min="4099" max="4099" width="15.28515625" style="9" customWidth="1"/>
    <col min="4100" max="4100" width="14.140625" style="9" customWidth="1"/>
    <col min="4101" max="4101" width="13.28515625" style="9" customWidth="1"/>
    <col min="4102" max="4102" width="14.28515625" style="9" customWidth="1"/>
    <col min="4103" max="4106" width="13.42578125" style="9" customWidth="1"/>
    <col min="4107" max="4352" width="11.42578125" style="9"/>
    <col min="4353" max="4353" width="6.140625" style="9" customWidth="1"/>
    <col min="4354" max="4354" width="15.42578125" style="9" customWidth="1"/>
    <col min="4355" max="4355" width="15.28515625" style="9" customWidth="1"/>
    <col min="4356" max="4356" width="14.140625" style="9" customWidth="1"/>
    <col min="4357" max="4357" width="13.28515625" style="9" customWidth="1"/>
    <col min="4358" max="4358" width="14.28515625" style="9" customWidth="1"/>
    <col min="4359" max="4362" width="13.42578125" style="9" customWidth="1"/>
    <col min="4363" max="4608" width="11.42578125" style="9"/>
    <col min="4609" max="4609" width="6.140625" style="9" customWidth="1"/>
    <col min="4610" max="4610" width="15.42578125" style="9" customWidth="1"/>
    <col min="4611" max="4611" width="15.28515625" style="9" customWidth="1"/>
    <col min="4612" max="4612" width="14.140625" style="9" customWidth="1"/>
    <col min="4613" max="4613" width="13.28515625" style="9" customWidth="1"/>
    <col min="4614" max="4614" width="14.28515625" style="9" customWidth="1"/>
    <col min="4615" max="4618" width="13.42578125" style="9" customWidth="1"/>
    <col min="4619" max="4864" width="11.42578125" style="9"/>
    <col min="4865" max="4865" width="6.140625" style="9" customWidth="1"/>
    <col min="4866" max="4866" width="15.42578125" style="9" customWidth="1"/>
    <col min="4867" max="4867" width="15.28515625" style="9" customWidth="1"/>
    <col min="4868" max="4868" width="14.140625" style="9" customWidth="1"/>
    <col min="4869" max="4869" width="13.28515625" style="9" customWidth="1"/>
    <col min="4870" max="4870" width="14.28515625" style="9" customWidth="1"/>
    <col min="4871" max="4874" width="13.42578125" style="9" customWidth="1"/>
    <col min="4875" max="5120" width="11.42578125" style="9"/>
    <col min="5121" max="5121" width="6.140625" style="9" customWidth="1"/>
    <col min="5122" max="5122" width="15.42578125" style="9" customWidth="1"/>
    <col min="5123" max="5123" width="15.28515625" style="9" customWidth="1"/>
    <col min="5124" max="5124" width="14.140625" style="9" customWidth="1"/>
    <col min="5125" max="5125" width="13.28515625" style="9" customWidth="1"/>
    <col min="5126" max="5126" width="14.28515625" style="9" customWidth="1"/>
    <col min="5127" max="5130" width="13.42578125" style="9" customWidth="1"/>
    <col min="5131" max="5376" width="11.42578125" style="9"/>
    <col min="5377" max="5377" width="6.140625" style="9" customWidth="1"/>
    <col min="5378" max="5378" width="15.42578125" style="9" customWidth="1"/>
    <col min="5379" max="5379" width="15.28515625" style="9" customWidth="1"/>
    <col min="5380" max="5380" width="14.140625" style="9" customWidth="1"/>
    <col min="5381" max="5381" width="13.28515625" style="9" customWidth="1"/>
    <col min="5382" max="5382" width="14.28515625" style="9" customWidth="1"/>
    <col min="5383" max="5386" width="13.42578125" style="9" customWidth="1"/>
    <col min="5387" max="5632" width="11.42578125" style="9"/>
    <col min="5633" max="5633" width="6.140625" style="9" customWidth="1"/>
    <col min="5634" max="5634" width="15.42578125" style="9" customWidth="1"/>
    <col min="5635" max="5635" width="15.28515625" style="9" customWidth="1"/>
    <col min="5636" max="5636" width="14.140625" style="9" customWidth="1"/>
    <col min="5637" max="5637" width="13.28515625" style="9" customWidth="1"/>
    <col min="5638" max="5638" width="14.28515625" style="9" customWidth="1"/>
    <col min="5639" max="5642" width="13.42578125" style="9" customWidth="1"/>
    <col min="5643" max="5888" width="11.42578125" style="9"/>
    <col min="5889" max="5889" width="6.140625" style="9" customWidth="1"/>
    <col min="5890" max="5890" width="15.42578125" style="9" customWidth="1"/>
    <col min="5891" max="5891" width="15.28515625" style="9" customWidth="1"/>
    <col min="5892" max="5892" width="14.140625" style="9" customWidth="1"/>
    <col min="5893" max="5893" width="13.28515625" style="9" customWidth="1"/>
    <col min="5894" max="5894" width="14.28515625" style="9" customWidth="1"/>
    <col min="5895" max="5898" width="13.42578125" style="9" customWidth="1"/>
    <col min="5899" max="6144" width="11.42578125" style="9"/>
    <col min="6145" max="6145" width="6.140625" style="9" customWidth="1"/>
    <col min="6146" max="6146" width="15.42578125" style="9" customWidth="1"/>
    <col min="6147" max="6147" width="15.28515625" style="9" customWidth="1"/>
    <col min="6148" max="6148" width="14.140625" style="9" customWidth="1"/>
    <col min="6149" max="6149" width="13.28515625" style="9" customWidth="1"/>
    <col min="6150" max="6150" width="14.28515625" style="9" customWidth="1"/>
    <col min="6151" max="6154" width="13.42578125" style="9" customWidth="1"/>
    <col min="6155" max="6400" width="11.42578125" style="9"/>
    <col min="6401" max="6401" width="6.140625" style="9" customWidth="1"/>
    <col min="6402" max="6402" width="15.42578125" style="9" customWidth="1"/>
    <col min="6403" max="6403" width="15.28515625" style="9" customWidth="1"/>
    <col min="6404" max="6404" width="14.140625" style="9" customWidth="1"/>
    <col min="6405" max="6405" width="13.28515625" style="9" customWidth="1"/>
    <col min="6406" max="6406" width="14.28515625" style="9" customWidth="1"/>
    <col min="6407" max="6410" width="13.42578125" style="9" customWidth="1"/>
    <col min="6411" max="6656" width="11.42578125" style="9"/>
    <col min="6657" max="6657" width="6.140625" style="9" customWidth="1"/>
    <col min="6658" max="6658" width="15.42578125" style="9" customWidth="1"/>
    <col min="6659" max="6659" width="15.28515625" style="9" customWidth="1"/>
    <col min="6660" max="6660" width="14.140625" style="9" customWidth="1"/>
    <col min="6661" max="6661" width="13.28515625" style="9" customWidth="1"/>
    <col min="6662" max="6662" width="14.28515625" style="9" customWidth="1"/>
    <col min="6663" max="6666" width="13.42578125" style="9" customWidth="1"/>
    <col min="6667" max="6912" width="11.42578125" style="9"/>
    <col min="6913" max="6913" width="6.140625" style="9" customWidth="1"/>
    <col min="6914" max="6914" width="15.42578125" style="9" customWidth="1"/>
    <col min="6915" max="6915" width="15.28515625" style="9" customWidth="1"/>
    <col min="6916" max="6916" width="14.140625" style="9" customWidth="1"/>
    <col min="6917" max="6917" width="13.28515625" style="9" customWidth="1"/>
    <col min="6918" max="6918" width="14.28515625" style="9" customWidth="1"/>
    <col min="6919" max="6922" width="13.42578125" style="9" customWidth="1"/>
    <col min="6923" max="7168" width="11.42578125" style="9"/>
    <col min="7169" max="7169" width="6.140625" style="9" customWidth="1"/>
    <col min="7170" max="7170" width="15.42578125" style="9" customWidth="1"/>
    <col min="7171" max="7171" width="15.28515625" style="9" customWidth="1"/>
    <col min="7172" max="7172" width="14.140625" style="9" customWidth="1"/>
    <col min="7173" max="7173" width="13.28515625" style="9" customWidth="1"/>
    <col min="7174" max="7174" width="14.28515625" style="9" customWidth="1"/>
    <col min="7175" max="7178" width="13.42578125" style="9" customWidth="1"/>
    <col min="7179" max="7424" width="11.42578125" style="9"/>
    <col min="7425" max="7425" width="6.140625" style="9" customWidth="1"/>
    <col min="7426" max="7426" width="15.42578125" style="9" customWidth="1"/>
    <col min="7427" max="7427" width="15.28515625" style="9" customWidth="1"/>
    <col min="7428" max="7428" width="14.140625" style="9" customWidth="1"/>
    <col min="7429" max="7429" width="13.28515625" style="9" customWidth="1"/>
    <col min="7430" max="7430" width="14.28515625" style="9" customWidth="1"/>
    <col min="7431" max="7434" width="13.42578125" style="9" customWidth="1"/>
    <col min="7435" max="7680" width="11.42578125" style="9"/>
    <col min="7681" max="7681" width="6.140625" style="9" customWidth="1"/>
    <col min="7682" max="7682" width="15.42578125" style="9" customWidth="1"/>
    <col min="7683" max="7683" width="15.28515625" style="9" customWidth="1"/>
    <col min="7684" max="7684" width="14.140625" style="9" customWidth="1"/>
    <col min="7685" max="7685" width="13.28515625" style="9" customWidth="1"/>
    <col min="7686" max="7686" width="14.28515625" style="9" customWidth="1"/>
    <col min="7687" max="7690" width="13.42578125" style="9" customWidth="1"/>
    <col min="7691" max="7936" width="11.42578125" style="9"/>
    <col min="7937" max="7937" width="6.140625" style="9" customWidth="1"/>
    <col min="7938" max="7938" width="15.42578125" style="9" customWidth="1"/>
    <col min="7939" max="7939" width="15.28515625" style="9" customWidth="1"/>
    <col min="7940" max="7940" width="14.140625" style="9" customWidth="1"/>
    <col min="7941" max="7941" width="13.28515625" style="9" customWidth="1"/>
    <col min="7942" max="7942" width="14.28515625" style="9" customWidth="1"/>
    <col min="7943" max="7946" width="13.42578125" style="9" customWidth="1"/>
    <col min="7947" max="8192" width="11.42578125" style="9"/>
    <col min="8193" max="8193" width="6.140625" style="9" customWidth="1"/>
    <col min="8194" max="8194" width="15.42578125" style="9" customWidth="1"/>
    <col min="8195" max="8195" width="15.28515625" style="9" customWidth="1"/>
    <col min="8196" max="8196" width="14.140625" style="9" customWidth="1"/>
    <col min="8197" max="8197" width="13.28515625" style="9" customWidth="1"/>
    <col min="8198" max="8198" width="14.28515625" style="9" customWidth="1"/>
    <col min="8199" max="8202" width="13.42578125" style="9" customWidth="1"/>
    <col min="8203" max="8448" width="11.42578125" style="9"/>
    <col min="8449" max="8449" width="6.140625" style="9" customWidth="1"/>
    <col min="8450" max="8450" width="15.42578125" style="9" customWidth="1"/>
    <col min="8451" max="8451" width="15.28515625" style="9" customWidth="1"/>
    <col min="8452" max="8452" width="14.140625" style="9" customWidth="1"/>
    <col min="8453" max="8453" width="13.28515625" style="9" customWidth="1"/>
    <col min="8454" max="8454" width="14.28515625" style="9" customWidth="1"/>
    <col min="8455" max="8458" width="13.42578125" style="9" customWidth="1"/>
    <col min="8459" max="8704" width="11.42578125" style="9"/>
    <col min="8705" max="8705" width="6.140625" style="9" customWidth="1"/>
    <col min="8706" max="8706" width="15.42578125" style="9" customWidth="1"/>
    <col min="8707" max="8707" width="15.28515625" style="9" customWidth="1"/>
    <col min="8708" max="8708" width="14.140625" style="9" customWidth="1"/>
    <col min="8709" max="8709" width="13.28515625" style="9" customWidth="1"/>
    <col min="8710" max="8710" width="14.28515625" style="9" customWidth="1"/>
    <col min="8711" max="8714" width="13.42578125" style="9" customWidth="1"/>
    <col min="8715" max="8960" width="11.42578125" style="9"/>
    <col min="8961" max="8961" width="6.140625" style="9" customWidth="1"/>
    <col min="8962" max="8962" width="15.42578125" style="9" customWidth="1"/>
    <col min="8963" max="8963" width="15.28515625" style="9" customWidth="1"/>
    <col min="8964" max="8964" width="14.140625" style="9" customWidth="1"/>
    <col min="8965" max="8965" width="13.28515625" style="9" customWidth="1"/>
    <col min="8966" max="8966" width="14.28515625" style="9" customWidth="1"/>
    <col min="8967" max="8970" width="13.42578125" style="9" customWidth="1"/>
    <col min="8971" max="9216" width="11.42578125" style="9"/>
    <col min="9217" max="9217" width="6.140625" style="9" customWidth="1"/>
    <col min="9218" max="9218" width="15.42578125" style="9" customWidth="1"/>
    <col min="9219" max="9219" width="15.28515625" style="9" customWidth="1"/>
    <col min="9220" max="9220" width="14.140625" style="9" customWidth="1"/>
    <col min="9221" max="9221" width="13.28515625" style="9" customWidth="1"/>
    <col min="9222" max="9222" width="14.28515625" style="9" customWidth="1"/>
    <col min="9223" max="9226" width="13.42578125" style="9" customWidth="1"/>
    <col min="9227" max="9472" width="11.42578125" style="9"/>
    <col min="9473" max="9473" width="6.140625" style="9" customWidth="1"/>
    <col min="9474" max="9474" width="15.42578125" style="9" customWidth="1"/>
    <col min="9475" max="9475" width="15.28515625" style="9" customWidth="1"/>
    <col min="9476" max="9476" width="14.140625" style="9" customWidth="1"/>
    <col min="9477" max="9477" width="13.28515625" style="9" customWidth="1"/>
    <col min="9478" max="9478" width="14.28515625" style="9" customWidth="1"/>
    <col min="9479" max="9482" width="13.42578125" style="9" customWidth="1"/>
    <col min="9483" max="9728" width="11.42578125" style="9"/>
    <col min="9729" max="9729" width="6.140625" style="9" customWidth="1"/>
    <col min="9730" max="9730" width="15.42578125" style="9" customWidth="1"/>
    <col min="9731" max="9731" width="15.28515625" style="9" customWidth="1"/>
    <col min="9732" max="9732" width="14.140625" style="9" customWidth="1"/>
    <col min="9733" max="9733" width="13.28515625" style="9" customWidth="1"/>
    <col min="9734" max="9734" width="14.28515625" style="9" customWidth="1"/>
    <col min="9735" max="9738" width="13.42578125" style="9" customWidth="1"/>
    <col min="9739" max="9984" width="11.42578125" style="9"/>
    <col min="9985" max="9985" width="6.140625" style="9" customWidth="1"/>
    <col min="9986" max="9986" width="15.42578125" style="9" customWidth="1"/>
    <col min="9987" max="9987" width="15.28515625" style="9" customWidth="1"/>
    <col min="9988" max="9988" width="14.140625" style="9" customWidth="1"/>
    <col min="9989" max="9989" width="13.28515625" style="9" customWidth="1"/>
    <col min="9990" max="9990" width="14.28515625" style="9" customWidth="1"/>
    <col min="9991" max="9994" width="13.42578125" style="9" customWidth="1"/>
    <col min="9995" max="10240" width="11.42578125" style="9"/>
    <col min="10241" max="10241" width="6.140625" style="9" customWidth="1"/>
    <col min="10242" max="10242" width="15.42578125" style="9" customWidth="1"/>
    <col min="10243" max="10243" width="15.28515625" style="9" customWidth="1"/>
    <col min="10244" max="10244" width="14.140625" style="9" customWidth="1"/>
    <col min="10245" max="10245" width="13.28515625" style="9" customWidth="1"/>
    <col min="10246" max="10246" width="14.28515625" style="9" customWidth="1"/>
    <col min="10247" max="10250" width="13.42578125" style="9" customWidth="1"/>
    <col min="10251" max="10496" width="11.42578125" style="9"/>
    <col min="10497" max="10497" width="6.140625" style="9" customWidth="1"/>
    <col min="10498" max="10498" width="15.42578125" style="9" customWidth="1"/>
    <col min="10499" max="10499" width="15.28515625" style="9" customWidth="1"/>
    <col min="10500" max="10500" width="14.140625" style="9" customWidth="1"/>
    <col min="10501" max="10501" width="13.28515625" style="9" customWidth="1"/>
    <col min="10502" max="10502" width="14.28515625" style="9" customWidth="1"/>
    <col min="10503" max="10506" width="13.42578125" style="9" customWidth="1"/>
    <col min="10507" max="10752" width="11.42578125" style="9"/>
    <col min="10753" max="10753" width="6.140625" style="9" customWidth="1"/>
    <col min="10754" max="10754" width="15.42578125" style="9" customWidth="1"/>
    <col min="10755" max="10755" width="15.28515625" style="9" customWidth="1"/>
    <col min="10756" max="10756" width="14.140625" style="9" customWidth="1"/>
    <col min="10757" max="10757" width="13.28515625" style="9" customWidth="1"/>
    <col min="10758" max="10758" width="14.28515625" style="9" customWidth="1"/>
    <col min="10759" max="10762" width="13.42578125" style="9" customWidth="1"/>
    <col min="10763" max="11008" width="11.42578125" style="9"/>
    <col min="11009" max="11009" width="6.140625" style="9" customWidth="1"/>
    <col min="11010" max="11010" width="15.42578125" style="9" customWidth="1"/>
    <col min="11011" max="11011" width="15.28515625" style="9" customWidth="1"/>
    <col min="11012" max="11012" width="14.140625" style="9" customWidth="1"/>
    <col min="11013" max="11013" width="13.28515625" style="9" customWidth="1"/>
    <col min="11014" max="11014" width="14.28515625" style="9" customWidth="1"/>
    <col min="11015" max="11018" width="13.42578125" style="9" customWidth="1"/>
    <col min="11019" max="11264" width="11.42578125" style="9"/>
    <col min="11265" max="11265" width="6.140625" style="9" customWidth="1"/>
    <col min="11266" max="11266" width="15.42578125" style="9" customWidth="1"/>
    <col min="11267" max="11267" width="15.28515625" style="9" customWidth="1"/>
    <col min="11268" max="11268" width="14.140625" style="9" customWidth="1"/>
    <col min="11269" max="11269" width="13.28515625" style="9" customWidth="1"/>
    <col min="11270" max="11270" width="14.28515625" style="9" customWidth="1"/>
    <col min="11271" max="11274" width="13.42578125" style="9" customWidth="1"/>
    <col min="11275" max="11520" width="11.42578125" style="9"/>
    <col min="11521" max="11521" width="6.140625" style="9" customWidth="1"/>
    <col min="11522" max="11522" width="15.42578125" style="9" customWidth="1"/>
    <col min="11523" max="11523" width="15.28515625" style="9" customWidth="1"/>
    <col min="11524" max="11524" width="14.140625" style="9" customWidth="1"/>
    <col min="11525" max="11525" width="13.28515625" style="9" customWidth="1"/>
    <col min="11526" max="11526" width="14.28515625" style="9" customWidth="1"/>
    <col min="11527" max="11530" width="13.42578125" style="9" customWidth="1"/>
    <col min="11531" max="11776" width="11.42578125" style="9"/>
    <col min="11777" max="11777" width="6.140625" style="9" customWidth="1"/>
    <col min="11778" max="11778" width="15.42578125" style="9" customWidth="1"/>
    <col min="11779" max="11779" width="15.28515625" style="9" customWidth="1"/>
    <col min="11780" max="11780" width="14.140625" style="9" customWidth="1"/>
    <col min="11781" max="11781" width="13.28515625" style="9" customWidth="1"/>
    <col min="11782" max="11782" width="14.28515625" style="9" customWidth="1"/>
    <col min="11783" max="11786" width="13.42578125" style="9" customWidth="1"/>
    <col min="11787" max="12032" width="11.42578125" style="9"/>
    <col min="12033" max="12033" width="6.140625" style="9" customWidth="1"/>
    <col min="12034" max="12034" width="15.42578125" style="9" customWidth="1"/>
    <col min="12035" max="12035" width="15.28515625" style="9" customWidth="1"/>
    <col min="12036" max="12036" width="14.140625" style="9" customWidth="1"/>
    <col min="12037" max="12037" width="13.28515625" style="9" customWidth="1"/>
    <col min="12038" max="12038" width="14.28515625" style="9" customWidth="1"/>
    <col min="12039" max="12042" width="13.42578125" style="9" customWidth="1"/>
    <col min="12043" max="12288" width="11.42578125" style="9"/>
    <col min="12289" max="12289" width="6.140625" style="9" customWidth="1"/>
    <col min="12290" max="12290" width="15.42578125" style="9" customWidth="1"/>
    <col min="12291" max="12291" width="15.28515625" style="9" customWidth="1"/>
    <col min="12292" max="12292" width="14.140625" style="9" customWidth="1"/>
    <col min="12293" max="12293" width="13.28515625" style="9" customWidth="1"/>
    <col min="12294" max="12294" width="14.28515625" style="9" customWidth="1"/>
    <col min="12295" max="12298" width="13.42578125" style="9" customWidth="1"/>
    <col min="12299" max="12544" width="11.42578125" style="9"/>
    <col min="12545" max="12545" width="6.140625" style="9" customWidth="1"/>
    <col min="12546" max="12546" width="15.42578125" style="9" customWidth="1"/>
    <col min="12547" max="12547" width="15.28515625" style="9" customWidth="1"/>
    <col min="12548" max="12548" width="14.140625" style="9" customWidth="1"/>
    <col min="12549" max="12549" width="13.28515625" style="9" customWidth="1"/>
    <col min="12550" max="12550" width="14.28515625" style="9" customWidth="1"/>
    <col min="12551" max="12554" width="13.42578125" style="9" customWidth="1"/>
    <col min="12555" max="12800" width="11.42578125" style="9"/>
    <col min="12801" max="12801" width="6.140625" style="9" customWidth="1"/>
    <col min="12802" max="12802" width="15.42578125" style="9" customWidth="1"/>
    <col min="12803" max="12803" width="15.28515625" style="9" customWidth="1"/>
    <col min="12804" max="12804" width="14.140625" style="9" customWidth="1"/>
    <col min="12805" max="12805" width="13.28515625" style="9" customWidth="1"/>
    <col min="12806" max="12806" width="14.28515625" style="9" customWidth="1"/>
    <col min="12807" max="12810" width="13.42578125" style="9" customWidth="1"/>
    <col min="12811" max="13056" width="11.42578125" style="9"/>
    <col min="13057" max="13057" width="6.140625" style="9" customWidth="1"/>
    <col min="13058" max="13058" width="15.42578125" style="9" customWidth="1"/>
    <col min="13059" max="13059" width="15.28515625" style="9" customWidth="1"/>
    <col min="13060" max="13060" width="14.140625" style="9" customWidth="1"/>
    <col min="13061" max="13061" width="13.28515625" style="9" customWidth="1"/>
    <col min="13062" max="13062" width="14.28515625" style="9" customWidth="1"/>
    <col min="13063" max="13066" width="13.42578125" style="9" customWidth="1"/>
    <col min="13067" max="13312" width="11.42578125" style="9"/>
    <col min="13313" max="13313" width="6.140625" style="9" customWidth="1"/>
    <col min="13314" max="13314" width="15.42578125" style="9" customWidth="1"/>
    <col min="13315" max="13315" width="15.28515625" style="9" customWidth="1"/>
    <col min="13316" max="13316" width="14.140625" style="9" customWidth="1"/>
    <col min="13317" max="13317" width="13.28515625" style="9" customWidth="1"/>
    <col min="13318" max="13318" width="14.28515625" style="9" customWidth="1"/>
    <col min="13319" max="13322" width="13.42578125" style="9" customWidth="1"/>
    <col min="13323" max="13568" width="11.42578125" style="9"/>
    <col min="13569" max="13569" width="6.140625" style="9" customWidth="1"/>
    <col min="13570" max="13570" width="15.42578125" style="9" customWidth="1"/>
    <col min="13571" max="13571" width="15.28515625" style="9" customWidth="1"/>
    <col min="13572" max="13572" width="14.140625" style="9" customWidth="1"/>
    <col min="13573" max="13573" width="13.28515625" style="9" customWidth="1"/>
    <col min="13574" max="13574" width="14.28515625" style="9" customWidth="1"/>
    <col min="13575" max="13578" width="13.42578125" style="9" customWidth="1"/>
    <col min="13579" max="13824" width="11.42578125" style="9"/>
    <col min="13825" max="13825" width="6.140625" style="9" customWidth="1"/>
    <col min="13826" max="13826" width="15.42578125" style="9" customWidth="1"/>
    <col min="13827" max="13827" width="15.28515625" style="9" customWidth="1"/>
    <col min="13828" max="13828" width="14.140625" style="9" customWidth="1"/>
    <col min="13829" max="13829" width="13.28515625" style="9" customWidth="1"/>
    <col min="13830" max="13830" width="14.28515625" style="9" customWidth="1"/>
    <col min="13831" max="13834" width="13.42578125" style="9" customWidth="1"/>
    <col min="13835" max="14080" width="11.42578125" style="9"/>
    <col min="14081" max="14081" width="6.140625" style="9" customWidth="1"/>
    <col min="14082" max="14082" width="15.42578125" style="9" customWidth="1"/>
    <col min="14083" max="14083" width="15.28515625" style="9" customWidth="1"/>
    <col min="14084" max="14084" width="14.140625" style="9" customWidth="1"/>
    <col min="14085" max="14085" width="13.28515625" style="9" customWidth="1"/>
    <col min="14086" max="14086" width="14.28515625" style="9" customWidth="1"/>
    <col min="14087" max="14090" width="13.42578125" style="9" customWidth="1"/>
    <col min="14091" max="14336" width="11.42578125" style="9"/>
    <col min="14337" max="14337" width="6.140625" style="9" customWidth="1"/>
    <col min="14338" max="14338" width="15.42578125" style="9" customWidth="1"/>
    <col min="14339" max="14339" width="15.28515625" style="9" customWidth="1"/>
    <col min="14340" max="14340" width="14.140625" style="9" customWidth="1"/>
    <col min="14341" max="14341" width="13.28515625" style="9" customWidth="1"/>
    <col min="14342" max="14342" width="14.28515625" style="9" customWidth="1"/>
    <col min="14343" max="14346" width="13.42578125" style="9" customWidth="1"/>
    <col min="14347" max="14592" width="11.42578125" style="9"/>
    <col min="14593" max="14593" width="6.140625" style="9" customWidth="1"/>
    <col min="14594" max="14594" width="15.42578125" style="9" customWidth="1"/>
    <col min="14595" max="14595" width="15.28515625" style="9" customWidth="1"/>
    <col min="14596" max="14596" width="14.140625" style="9" customWidth="1"/>
    <col min="14597" max="14597" width="13.28515625" style="9" customWidth="1"/>
    <col min="14598" max="14598" width="14.28515625" style="9" customWidth="1"/>
    <col min="14599" max="14602" width="13.42578125" style="9" customWidth="1"/>
    <col min="14603" max="14848" width="11.42578125" style="9"/>
    <col min="14849" max="14849" width="6.140625" style="9" customWidth="1"/>
    <col min="14850" max="14850" width="15.42578125" style="9" customWidth="1"/>
    <col min="14851" max="14851" width="15.28515625" style="9" customWidth="1"/>
    <col min="14852" max="14852" width="14.140625" style="9" customWidth="1"/>
    <col min="14853" max="14853" width="13.28515625" style="9" customWidth="1"/>
    <col min="14854" max="14854" width="14.28515625" style="9" customWidth="1"/>
    <col min="14855" max="14858" width="13.42578125" style="9" customWidth="1"/>
    <col min="14859" max="15104" width="11.42578125" style="9"/>
    <col min="15105" max="15105" width="6.140625" style="9" customWidth="1"/>
    <col min="15106" max="15106" width="15.42578125" style="9" customWidth="1"/>
    <col min="15107" max="15107" width="15.28515625" style="9" customWidth="1"/>
    <col min="15108" max="15108" width="14.140625" style="9" customWidth="1"/>
    <col min="15109" max="15109" width="13.28515625" style="9" customWidth="1"/>
    <col min="15110" max="15110" width="14.28515625" style="9" customWidth="1"/>
    <col min="15111" max="15114" width="13.42578125" style="9" customWidth="1"/>
    <col min="15115" max="15360" width="11.42578125" style="9"/>
    <col min="15361" max="15361" width="6.140625" style="9" customWidth="1"/>
    <col min="15362" max="15362" width="15.42578125" style="9" customWidth="1"/>
    <col min="15363" max="15363" width="15.28515625" style="9" customWidth="1"/>
    <col min="15364" max="15364" width="14.140625" style="9" customWidth="1"/>
    <col min="15365" max="15365" width="13.28515625" style="9" customWidth="1"/>
    <col min="15366" max="15366" width="14.28515625" style="9" customWidth="1"/>
    <col min="15367" max="15370" width="13.42578125" style="9" customWidth="1"/>
    <col min="15371" max="15616" width="11.42578125" style="9"/>
    <col min="15617" max="15617" width="6.140625" style="9" customWidth="1"/>
    <col min="15618" max="15618" width="15.42578125" style="9" customWidth="1"/>
    <col min="15619" max="15619" width="15.28515625" style="9" customWidth="1"/>
    <col min="15620" max="15620" width="14.140625" style="9" customWidth="1"/>
    <col min="15621" max="15621" width="13.28515625" style="9" customWidth="1"/>
    <col min="15622" max="15622" width="14.28515625" style="9" customWidth="1"/>
    <col min="15623" max="15626" width="13.42578125" style="9" customWidth="1"/>
    <col min="15627" max="15872" width="11.42578125" style="9"/>
    <col min="15873" max="15873" width="6.140625" style="9" customWidth="1"/>
    <col min="15874" max="15874" width="15.42578125" style="9" customWidth="1"/>
    <col min="15875" max="15875" width="15.28515625" style="9" customWidth="1"/>
    <col min="15876" max="15876" width="14.140625" style="9" customWidth="1"/>
    <col min="15877" max="15877" width="13.28515625" style="9" customWidth="1"/>
    <col min="15878" max="15878" width="14.28515625" style="9" customWidth="1"/>
    <col min="15879" max="15882" width="13.42578125" style="9" customWidth="1"/>
    <col min="15883" max="16128" width="11.42578125" style="9"/>
    <col min="16129" max="16129" width="6.140625" style="9" customWidth="1"/>
    <col min="16130" max="16130" width="15.42578125" style="9" customWidth="1"/>
    <col min="16131" max="16131" width="15.28515625" style="9" customWidth="1"/>
    <col min="16132" max="16132" width="14.140625" style="9" customWidth="1"/>
    <col min="16133" max="16133" width="13.28515625" style="9" customWidth="1"/>
    <col min="16134" max="16134" width="14.28515625" style="9" customWidth="1"/>
    <col min="16135" max="16138" width="13.42578125" style="9" customWidth="1"/>
    <col min="16139" max="16384" width="11.42578125" style="9"/>
  </cols>
  <sheetData>
    <row r="1" spans="1:11" ht="18" x14ac:dyDescent="0.25">
      <c r="B1" s="131" t="s">
        <v>32</v>
      </c>
    </row>
    <row r="2" spans="1:11" x14ac:dyDescent="0.25">
      <c r="J2" s="10"/>
      <c r="K2" s="10"/>
    </row>
    <row r="3" spans="1:11" s="10" customFormat="1" ht="18" customHeight="1" x14ac:dyDescent="0.25">
      <c r="B3" s="9"/>
      <c r="C3" s="9"/>
      <c r="D3" s="9"/>
      <c r="E3" s="9"/>
      <c r="F3" s="9"/>
      <c r="G3" s="9"/>
      <c r="H3" s="9"/>
      <c r="I3" s="9"/>
    </row>
    <row r="4" spans="1:11" s="10" customFormat="1" ht="18" customHeight="1" x14ac:dyDescent="0.25">
      <c r="B4" s="165" t="s">
        <v>33</v>
      </c>
      <c r="C4" s="165"/>
      <c r="D4" s="165"/>
      <c r="E4" s="165"/>
      <c r="F4" s="165"/>
      <c r="G4" s="165"/>
      <c r="H4" s="165"/>
      <c r="I4" s="11"/>
    </row>
    <row r="5" spans="1:11" s="12" customFormat="1" ht="18" customHeight="1" x14ac:dyDescent="0.25">
      <c r="A5" s="117"/>
      <c r="B5" s="108"/>
      <c r="C5" s="102"/>
      <c r="D5" s="102"/>
      <c r="E5" s="102"/>
      <c r="F5" s="102"/>
      <c r="G5" s="102"/>
      <c r="H5" s="101"/>
      <c r="I5" s="101"/>
      <c r="J5" s="10"/>
      <c r="K5" s="10"/>
    </row>
    <row r="6" spans="1:11" s="10" customFormat="1" x14ac:dyDescent="0.25">
      <c r="A6" s="107"/>
      <c r="B6" s="58"/>
      <c r="C6" s="58"/>
      <c r="D6" s="58"/>
      <c r="E6" s="58"/>
      <c r="F6" s="58"/>
      <c r="G6" s="58"/>
      <c r="H6" s="58"/>
      <c r="I6" s="58"/>
    </row>
    <row r="7" spans="1:11" s="10" customFormat="1" x14ac:dyDescent="0.25">
      <c r="A7" s="107"/>
      <c r="B7" s="141" t="s">
        <v>1</v>
      </c>
      <c r="C7" s="141"/>
      <c r="D7" s="141" t="s">
        <v>34</v>
      </c>
      <c r="E7" s="141" t="s">
        <v>3</v>
      </c>
      <c r="F7" s="141" t="s">
        <v>4</v>
      </c>
      <c r="G7" s="141"/>
      <c r="H7" s="141"/>
      <c r="I7" s="141"/>
      <c r="J7" s="141" t="s">
        <v>5</v>
      </c>
    </row>
    <row r="8" spans="1:11" s="10" customFormat="1" x14ac:dyDescent="0.25">
      <c r="B8" s="141"/>
      <c r="C8" s="141"/>
      <c r="D8" s="141"/>
      <c r="E8" s="141"/>
      <c r="F8" s="141" t="s">
        <v>6</v>
      </c>
      <c r="G8" s="141"/>
      <c r="H8" s="141" t="s">
        <v>7</v>
      </c>
      <c r="I8" s="141"/>
      <c r="J8" s="141"/>
    </row>
    <row r="9" spans="1:11" s="10" customFormat="1" x14ac:dyDescent="0.25">
      <c r="B9" s="141"/>
      <c r="C9" s="141"/>
      <c r="D9" s="141"/>
      <c r="E9" s="141"/>
      <c r="F9" s="141" t="s">
        <v>35</v>
      </c>
      <c r="G9" s="141" t="s">
        <v>36</v>
      </c>
      <c r="H9" s="141" t="s">
        <v>35</v>
      </c>
      <c r="I9" s="141" t="s">
        <v>37</v>
      </c>
      <c r="J9" s="141"/>
    </row>
    <row r="10" spans="1:11" s="10" customFormat="1" ht="42.75" x14ac:dyDescent="0.25">
      <c r="B10" s="57" t="s">
        <v>11</v>
      </c>
      <c r="C10" s="57" t="s">
        <v>12</v>
      </c>
      <c r="D10" s="141"/>
      <c r="E10" s="141"/>
      <c r="F10" s="141"/>
      <c r="G10" s="141"/>
      <c r="H10" s="141"/>
      <c r="I10" s="141"/>
      <c r="J10" s="141"/>
    </row>
    <row r="11" spans="1:11" s="10" customFormat="1" ht="18.75" customHeight="1" x14ac:dyDescent="0.25">
      <c r="B11" s="55">
        <v>20132</v>
      </c>
      <c r="C11" s="55">
        <v>0</v>
      </c>
      <c r="D11" s="55">
        <v>0</v>
      </c>
      <c r="E11" s="55">
        <v>4753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</row>
    <row r="12" spans="1:11" s="10" customFormat="1" x14ac:dyDescent="0.25">
      <c r="B12" s="13"/>
      <c r="C12" s="13"/>
      <c r="D12" s="13"/>
      <c r="E12" s="13"/>
      <c r="F12" s="13"/>
      <c r="G12" s="13"/>
      <c r="H12" s="13"/>
      <c r="I12" s="13"/>
      <c r="J12" s="13"/>
    </row>
    <row r="13" spans="1:11" s="10" customFormat="1" x14ac:dyDescent="0.25">
      <c r="B13" s="163" t="s">
        <v>38</v>
      </c>
      <c r="C13" s="164"/>
      <c r="D13" s="164"/>
      <c r="E13" s="164"/>
      <c r="F13" s="164"/>
      <c r="G13" s="164"/>
      <c r="H13" s="164"/>
      <c r="I13" s="164"/>
      <c r="J13" s="164"/>
    </row>
    <row r="14" spans="1:11" s="10" customFormat="1" ht="45" customHeight="1" x14ac:dyDescent="0.25">
      <c r="B14" s="161" t="s">
        <v>39</v>
      </c>
      <c r="C14" s="162"/>
      <c r="D14" s="162"/>
      <c r="E14" s="162"/>
      <c r="F14" s="162"/>
      <c r="G14" s="162"/>
      <c r="H14" s="162"/>
      <c r="I14" s="162"/>
      <c r="J14" s="162"/>
    </row>
    <row r="15" spans="1:11" s="10" customFormat="1" x14ac:dyDescent="0.25"/>
    <row r="16" spans="1:11" s="10" customFormat="1" ht="29.25" customHeight="1" x14ac:dyDescent="0.25">
      <c r="B16" s="141" t="s">
        <v>15</v>
      </c>
      <c r="C16" s="141"/>
      <c r="D16" s="141"/>
      <c r="E16" s="141"/>
      <c r="F16" s="14"/>
    </row>
    <row r="17" spans="2:10" s="10" customFormat="1" ht="29.25" customHeight="1" x14ac:dyDescent="0.25">
      <c r="B17" s="141"/>
      <c r="C17" s="141"/>
      <c r="D17" s="141"/>
      <c r="E17" s="141"/>
      <c r="F17" s="14"/>
    </row>
    <row r="18" spans="2:10" s="10" customFormat="1" ht="29.25" customHeight="1" x14ac:dyDescent="0.25">
      <c r="B18" s="141" t="s">
        <v>16</v>
      </c>
      <c r="C18" s="141"/>
      <c r="D18" s="141" t="s">
        <v>40</v>
      </c>
      <c r="E18" s="141"/>
      <c r="F18" s="14"/>
    </row>
    <row r="19" spans="2:10" s="10" customFormat="1" ht="29.25" customHeight="1" x14ac:dyDescent="0.25">
      <c r="B19" s="141"/>
      <c r="C19" s="141"/>
      <c r="D19" s="141" t="s">
        <v>41</v>
      </c>
      <c r="E19" s="141"/>
      <c r="F19" s="14"/>
    </row>
    <row r="20" spans="2:10" s="10" customFormat="1" x14ac:dyDescent="0.25"/>
    <row r="21" spans="2:10" s="10" customFormat="1" ht="18" x14ac:dyDescent="0.25">
      <c r="B21" s="160" t="s">
        <v>18</v>
      </c>
      <c r="C21" s="160"/>
      <c r="D21" s="160"/>
      <c r="E21" s="160"/>
      <c r="F21" s="160"/>
      <c r="G21" s="160"/>
      <c r="H21" s="160"/>
      <c r="I21" s="160"/>
      <c r="J21" s="160"/>
    </row>
    <row r="22" spans="2:10" s="10" customFormat="1" x14ac:dyDescent="0.25"/>
    <row r="23" spans="2:10" s="10" customFormat="1" x14ac:dyDescent="0.25">
      <c r="B23" s="15" t="s">
        <v>19</v>
      </c>
    </row>
    <row r="24" spans="2:10" s="10" customFormat="1" ht="10.5" customHeight="1" x14ac:dyDescent="0.25">
      <c r="B24" s="15"/>
    </row>
    <row r="25" spans="2:10" s="10" customFormat="1" ht="22.5" customHeight="1" x14ac:dyDescent="0.25">
      <c r="B25" s="141" t="s">
        <v>42</v>
      </c>
      <c r="C25" s="141"/>
      <c r="D25" s="141"/>
    </row>
    <row r="26" spans="2:10" s="10" customFormat="1" ht="18" customHeight="1" x14ac:dyDescent="0.25">
      <c r="B26" s="141"/>
      <c r="C26" s="141"/>
      <c r="D26" s="141"/>
    </row>
    <row r="27" spans="2:10" s="10" customFormat="1" ht="29.25" customHeight="1" x14ac:dyDescent="0.25">
      <c r="B27" s="141" t="s">
        <v>43</v>
      </c>
      <c r="C27" s="141" t="s">
        <v>40</v>
      </c>
      <c r="D27" s="141"/>
    </row>
    <row r="28" spans="2:10" s="10" customFormat="1" ht="24.75" customHeight="1" x14ac:dyDescent="0.25">
      <c r="B28" s="141"/>
      <c r="C28" s="141" t="s">
        <v>41</v>
      </c>
      <c r="D28" s="141"/>
    </row>
    <row r="29" spans="2:10" s="10" customFormat="1" ht="15" customHeight="1" x14ac:dyDescent="0.25">
      <c r="B29" s="13"/>
      <c r="C29" s="159"/>
      <c r="D29" s="159"/>
    </row>
    <row r="30" spans="2:10" s="10" customFormat="1" ht="15.75" customHeight="1" x14ac:dyDescent="0.25">
      <c r="B30" s="13"/>
      <c r="C30" s="159"/>
      <c r="D30" s="159"/>
    </row>
    <row r="31" spans="2:10" s="10" customFormat="1" x14ac:dyDescent="0.25">
      <c r="B31" s="13"/>
      <c r="C31" s="13"/>
    </row>
    <row r="32" spans="2:10" s="10" customFormat="1" x14ac:dyDescent="0.25"/>
    <row r="33" spans="2:5" s="10" customFormat="1" ht="85.5" x14ac:dyDescent="0.25">
      <c r="B33" s="54" t="s">
        <v>22</v>
      </c>
      <c r="C33" s="54" t="s">
        <v>23</v>
      </c>
      <c r="D33" s="54" t="s">
        <v>24</v>
      </c>
      <c r="E33" s="54" t="s">
        <v>25</v>
      </c>
    </row>
    <row r="34" spans="2:5" s="10" customFormat="1" ht="18.75" customHeight="1" x14ac:dyDescent="0.25">
      <c r="B34" s="55">
        <v>991</v>
      </c>
      <c r="C34" s="55">
        <v>991</v>
      </c>
      <c r="D34" s="55">
        <v>991</v>
      </c>
      <c r="E34" s="55">
        <v>0</v>
      </c>
    </row>
    <row r="35" spans="2:5" s="10" customFormat="1" x14ac:dyDescent="0.25"/>
    <row r="36" spans="2:5" s="10" customFormat="1" x14ac:dyDescent="0.25"/>
    <row r="37" spans="2:5" s="10" customFormat="1" x14ac:dyDescent="0.2">
      <c r="B37" s="16" t="s">
        <v>26</v>
      </c>
      <c r="C37" s="17"/>
    </row>
    <row r="38" spans="2:5" s="10" customFormat="1" x14ac:dyDescent="0.2">
      <c r="B38" s="16"/>
      <c r="C38" s="17"/>
    </row>
    <row r="39" spans="2:5" x14ac:dyDescent="0.25">
      <c r="B39" s="18" t="s">
        <v>27</v>
      </c>
      <c r="C39" s="19"/>
    </row>
    <row r="40" spans="2:5" ht="10.5" customHeight="1" x14ac:dyDescent="0.25">
      <c r="B40" s="18"/>
      <c r="C40" s="19"/>
    </row>
    <row r="41" spans="2:5" ht="18.75" customHeight="1" x14ac:dyDescent="0.25">
      <c r="B41" s="54" t="s">
        <v>28</v>
      </c>
      <c r="C41" s="55">
        <v>10478</v>
      </c>
    </row>
    <row r="42" spans="2:5" ht="18.75" customHeight="1" x14ac:dyDescent="0.25">
      <c r="B42" s="54" t="s">
        <v>29</v>
      </c>
      <c r="C42" s="55">
        <v>4901</v>
      </c>
    </row>
    <row r="43" spans="2:5" x14ac:dyDescent="0.25">
      <c r="B43" s="19"/>
      <c r="C43" s="19"/>
    </row>
    <row r="44" spans="2:5" x14ac:dyDescent="0.25">
      <c r="B44" s="19"/>
      <c r="C44" s="19"/>
    </row>
    <row r="45" spans="2:5" x14ac:dyDescent="0.25">
      <c r="B45" s="18" t="s">
        <v>30</v>
      </c>
      <c r="C45" s="19"/>
    </row>
    <row r="46" spans="2:5" ht="10.5" customHeight="1" x14ac:dyDescent="0.25">
      <c r="B46" s="18"/>
      <c r="C46" s="19"/>
    </row>
    <row r="47" spans="2:5" x14ac:dyDescent="0.25">
      <c r="B47" s="56"/>
    </row>
  </sheetData>
  <mergeCells count="29">
    <mergeCell ref="B4:H4"/>
    <mergeCell ref="G9:G10"/>
    <mergeCell ref="H9:H10"/>
    <mergeCell ref="I9:I10"/>
    <mergeCell ref="D16:E16"/>
    <mergeCell ref="D17:E17"/>
    <mergeCell ref="B14:J14"/>
    <mergeCell ref="B16:C17"/>
    <mergeCell ref="J7:J10"/>
    <mergeCell ref="B7:C9"/>
    <mergeCell ref="D7:D10"/>
    <mergeCell ref="E7:E10"/>
    <mergeCell ref="F7:I7"/>
    <mergeCell ref="B13:J13"/>
    <mergeCell ref="F8:G8"/>
    <mergeCell ref="H8:I8"/>
    <mergeCell ref="F9:F10"/>
    <mergeCell ref="B18:C19"/>
    <mergeCell ref="D18:E18"/>
    <mergeCell ref="D19:E19"/>
    <mergeCell ref="C29:D29"/>
    <mergeCell ref="C30:D30"/>
    <mergeCell ref="B21:J21"/>
    <mergeCell ref="B25:B26"/>
    <mergeCell ref="C25:D25"/>
    <mergeCell ref="C26:D26"/>
    <mergeCell ref="B27:B28"/>
    <mergeCell ref="C27:D27"/>
    <mergeCell ref="C28:D28"/>
  </mergeCells>
  <pageMargins left="0" right="0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20" workbookViewId="0">
      <selection activeCell="B1" sqref="B1"/>
    </sheetView>
  </sheetViews>
  <sheetFormatPr baseColWidth="10" defaultRowHeight="15" x14ac:dyDescent="0.25"/>
  <cols>
    <col min="1" max="1" width="4.42578125" style="1" customWidth="1"/>
    <col min="2" max="2" width="20.85546875" style="1" customWidth="1"/>
    <col min="3" max="3" width="15.28515625" style="1" customWidth="1"/>
    <col min="4" max="4" width="14.140625" style="1" customWidth="1"/>
    <col min="5" max="5" width="13.28515625" style="1" customWidth="1"/>
    <col min="6" max="6" width="14.28515625" style="1" customWidth="1"/>
    <col min="7" max="9" width="13.42578125" style="1" customWidth="1"/>
    <col min="10" max="10" width="16.42578125" style="1" customWidth="1"/>
    <col min="11" max="16384" width="11.42578125" style="1"/>
  </cols>
  <sheetData>
    <row r="1" spans="1:11" ht="18.75" x14ac:dyDescent="0.3">
      <c r="B1" s="133" t="s">
        <v>66</v>
      </c>
      <c r="C1" s="113"/>
      <c r="D1" s="113"/>
      <c r="E1" s="113"/>
      <c r="F1" s="113"/>
      <c r="G1" s="113"/>
      <c r="H1" s="113"/>
      <c r="I1" s="113"/>
      <c r="J1" s="113"/>
      <c r="K1" s="114"/>
    </row>
    <row r="2" spans="1:11" s="2" customFormat="1" ht="18" customHeight="1" x14ac:dyDescent="0.25">
      <c r="A2" s="109"/>
      <c r="B2" s="172" t="s">
        <v>0</v>
      </c>
      <c r="C2" s="172"/>
      <c r="D2" s="172"/>
      <c r="E2" s="172"/>
      <c r="F2" s="172"/>
      <c r="G2" s="172"/>
      <c r="H2" s="172"/>
      <c r="I2" s="172"/>
      <c r="J2" s="172"/>
      <c r="K2" s="114"/>
    </row>
    <row r="3" spans="1:11" s="2" customFormat="1" x14ac:dyDescent="0.25">
      <c r="A3" s="109"/>
      <c r="B3" s="173"/>
      <c r="C3" s="173"/>
      <c r="D3" s="173"/>
      <c r="E3" s="173"/>
      <c r="F3" s="173"/>
      <c r="G3" s="173"/>
      <c r="H3" s="173"/>
      <c r="I3" s="173"/>
      <c r="J3" s="173"/>
      <c r="K3" s="114"/>
    </row>
    <row r="4" spans="1:11" s="2" customFormat="1" x14ac:dyDescent="0.25">
      <c r="A4" s="109"/>
      <c r="B4" s="143" t="s">
        <v>1</v>
      </c>
      <c r="C4" s="143"/>
      <c r="D4" s="143" t="s">
        <v>2</v>
      </c>
      <c r="E4" s="143" t="s">
        <v>3</v>
      </c>
      <c r="F4" s="143" t="s">
        <v>4</v>
      </c>
      <c r="G4" s="143"/>
      <c r="H4" s="143"/>
      <c r="I4" s="143"/>
      <c r="J4" s="143" t="s">
        <v>5</v>
      </c>
    </row>
    <row r="5" spans="1:11" s="2" customFormat="1" x14ac:dyDescent="0.25">
      <c r="A5" s="109"/>
      <c r="B5" s="143"/>
      <c r="C5" s="143"/>
      <c r="D5" s="143"/>
      <c r="E5" s="143"/>
      <c r="F5" s="143" t="s">
        <v>6</v>
      </c>
      <c r="G5" s="143"/>
      <c r="H5" s="143" t="s">
        <v>7</v>
      </c>
      <c r="I5" s="143"/>
      <c r="J5" s="143"/>
    </row>
    <row r="6" spans="1:11" s="2" customFormat="1" x14ac:dyDescent="0.25">
      <c r="A6" s="109"/>
      <c r="B6" s="143"/>
      <c r="C6" s="143"/>
      <c r="D6" s="143"/>
      <c r="E6" s="143"/>
      <c r="F6" s="143" t="s">
        <v>8</v>
      </c>
      <c r="G6" s="143" t="s">
        <v>9</v>
      </c>
      <c r="H6" s="143" t="s">
        <v>8</v>
      </c>
      <c r="I6" s="143" t="s">
        <v>10</v>
      </c>
      <c r="J6" s="143"/>
    </row>
    <row r="7" spans="1:11" s="2" customFormat="1" ht="42.75" x14ac:dyDescent="0.25">
      <c r="A7" s="109"/>
      <c r="B7" s="61" t="s">
        <v>11</v>
      </c>
      <c r="C7" s="61" t="s">
        <v>12</v>
      </c>
      <c r="D7" s="143"/>
      <c r="E7" s="143"/>
      <c r="F7" s="143"/>
      <c r="G7" s="143"/>
      <c r="H7" s="143"/>
      <c r="I7" s="143"/>
      <c r="J7" s="143"/>
    </row>
    <row r="8" spans="1:11" s="2" customFormat="1" x14ac:dyDescent="0.25">
      <c r="A8" s="109"/>
      <c r="B8" s="62">
        <v>18556</v>
      </c>
      <c r="C8" s="60">
        <v>0</v>
      </c>
      <c r="D8" s="60">
        <v>116</v>
      </c>
      <c r="E8" s="62">
        <v>1800</v>
      </c>
      <c r="F8" s="60"/>
      <c r="G8" s="60"/>
      <c r="H8" s="62">
        <v>18556</v>
      </c>
      <c r="I8" s="60">
        <v>0</v>
      </c>
      <c r="J8" s="60">
        <v>103</v>
      </c>
    </row>
    <row r="9" spans="1:11" s="2" customFormat="1" x14ac:dyDescent="0.25">
      <c r="A9" s="109"/>
      <c r="B9" s="3"/>
      <c r="C9" s="3"/>
      <c r="D9" s="3"/>
      <c r="E9" s="3"/>
      <c r="F9" s="3"/>
      <c r="G9" s="3"/>
      <c r="H9" s="3"/>
      <c r="I9" s="3"/>
      <c r="J9" s="3"/>
    </row>
    <row r="10" spans="1:11" s="2" customFormat="1" x14ac:dyDescent="0.25">
      <c r="A10" s="109"/>
      <c r="B10" s="170" t="s">
        <v>13</v>
      </c>
      <c r="C10" s="171"/>
      <c r="D10" s="171"/>
      <c r="E10" s="171"/>
      <c r="F10" s="171"/>
      <c r="G10" s="171"/>
      <c r="H10" s="171"/>
      <c r="I10" s="171"/>
      <c r="J10" s="171"/>
    </row>
    <row r="11" spans="1:11" s="2" customFormat="1" ht="45" customHeight="1" x14ac:dyDescent="0.25">
      <c r="A11" s="109"/>
      <c r="B11" s="166" t="s">
        <v>14</v>
      </c>
      <c r="C11" s="167"/>
      <c r="D11" s="167"/>
      <c r="E11" s="167"/>
      <c r="F11" s="167"/>
      <c r="G11" s="167"/>
      <c r="H11" s="167"/>
      <c r="I11" s="167"/>
      <c r="J11" s="167"/>
    </row>
    <row r="12" spans="1:11" s="2" customFormat="1" x14ac:dyDescent="0.25">
      <c r="A12" s="109"/>
    </row>
    <row r="13" spans="1:11" s="2" customFormat="1" ht="43.5" customHeight="1" x14ac:dyDescent="0.25">
      <c r="A13" s="109"/>
      <c r="B13" s="168" t="s">
        <v>15</v>
      </c>
      <c r="C13" s="169"/>
      <c r="D13" s="63" t="s">
        <v>63</v>
      </c>
    </row>
    <row r="14" spans="1:11" s="2" customFormat="1" ht="39.75" customHeight="1" x14ac:dyDescent="0.25">
      <c r="A14" s="109"/>
      <c r="B14" s="168" t="s">
        <v>16</v>
      </c>
      <c r="C14" s="169"/>
      <c r="D14" s="63" t="s">
        <v>64</v>
      </c>
    </row>
    <row r="15" spans="1:11" s="2" customFormat="1" x14ac:dyDescent="0.25">
      <c r="A15" s="109"/>
    </row>
    <row r="16" spans="1:11" s="2" customFormat="1" x14ac:dyDescent="0.25">
      <c r="A16" s="109"/>
    </row>
    <row r="17" spans="1:5" s="2" customFormat="1" ht="18" x14ac:dyDescent="0.25">
      <c r="A17" s="109"/>
      <c r="B17" s="132" t="s">
        <v>18</v>
      </c>
    </row>
    <row r="18" spans="1:5" s="2" customFormat="1" x14ac:dyDescent="0.25">
      <c r="A18" s="109"/>
    </row>
    <row r="19" spans="1:5" s="2" customFormat="1" x14ac:dyDescent="0.25">
      <c r="A19" s="109"/>
      <c r="B19" s="4" t="s">
        <v>19</v>
      </c>
    </row>
    <row r="20" spans="1:5" s="2" customFormat="1" ht="86.25" customHeight="1" x14ac:dyDescent="0.25">
      <c r="A20" s="109"/>
      <c r="B20" s="60" t="s">
        <v>15</v>
      </c>
      <c r="C20" s="60" t="s">
        <v>65</v>
      </c>
    </row>
    <row r="21" spans="1:5" s="2" customFormat="1" ht="90.75" customHeight="1" x14ac:dyDescent="0.25">
      <c r="A21" s="109"/>
      <c r="B21" s="60" t="s">
        <v>16</v>
      </c>
      <c r="C21" s="60" t="s">
        <v>65</v>
      </c>
    </row>
    <row r="22" spans="1:5" s="2" customFormat="1" x14ac:dyDescent="0.25">
      <c r="A22" s="109"/>
      <c r="B22" s="3"/>
      <c r="C22" s="3"/>
    </row>
    <row r="23" spans="1:5" s="2" customFormat="1" x14ac:dyDescent="0.25">
      <c r="A23" s="109"/>
      <c r="B23" s="3"/>
      <c r="C23" s="3"/>
    </row>
    <row r="24" spans="1:5" s="2" customFormat="1" x14ac:dyDescent="0.25">
      <c r="A24" s="109"/>
    </row>
    <row r="25" spans="1:5" s="2" customFormat="1" ht="85.5" x14ac:dyDescent="0.25">
      <c r="A25" s="109"/>
      <c r="B25" s="59" t="s">
        <v>22</v>
      </c>
      <c r="C25" s="59" t="s">
        <v>23</v>
      </c>
      <c r="D25" s="59" t="s">
        <v>24</v>
      </c>
      <c r="E25" s="59" t="s">
        <v>25</v>
      </c>
    </row>
    <row r="26" spans="1:5" s="2" customFormat="1" x14ac:dyDescent="0.25">
      <c r="A26" s="109"/>
      <c r="B26" s="60">
        <v>302</v>
      </c>
      <c r="C26" s="60">
        <v>23</v>
      </c>
      <c r="D26" s="60">
        <v>323</v>
      </c>
      <c r="E26" s="60">
        <v>0</v>
      </c>
    </row>
    <row r="27" spans="1:5" s="2" customFormat="1" x14ac:dyDescent="0.25">
      <c r="A27" s="109"/>
    </row>
    <row r="28" spans="1:5" s="2" customFormat="1" x14ac:dyDescent="0.25">
      <c r="A28" s="109"/>
    </row>
    <row r="29" spans="1:5" s="2" customFormat="1" x14ac:dyDescent="0.2">
      <c r="A29" s="109"/>
      <c r="B29" s="5" t="s">
        <v>26</v>
      </c>
      <c r="C29" s="6"/>
    </row>
    <row r="30" spans="1:5" s="2" customFormat="1" x14ac:dyDescent="0.2">
      <c r="A30" s="109"/>
      <c r="B30" s="5"/>
      <c r="C30" s="6"/>
    </row>
    <row r="31" spans="1:5" x14ac:dyDescent="0.25">
      <c r="B31" s="7" t="s">
        <v>27</v>
      </c>
      <c r="C31" s="8"/>
    </row>
    <row r="32" spans="1:5" x14ac:dyDescent="0.25">
      <c r="B32" s="59" t="s">
        <v>28</v>
      </c>
      <c r="C32" s="62">
        <v>10451</v>
      </c>
    </row>
    <row r="33" spans="2:3" x14ac:dyDescent="0.25">
      <c r="B33" s="59" t="s">
        <v>29</v>
      </c>
      <c r="C33" s="62">
        <v>7204</v>
      </c>
    </row>
    <row r="34" spans="2:3" x14ac:dyDescent="0.25">
      <c r="B34" s="8"/>
      <c r="C34" s="8"/>
    </row>
    <row r="35" spans="2:3" x14ac:dyDescent="0.25">
      <c r="B35" s="8"/>
      <c r="C35" s="8"/>
    </row>
    <row r="36" spans="2:3" x14ac:dyDescent="0.25">
      <c r="B36" s="7" t="s">
        <v>30</v>
      </c>
      <c r="C36" s="8"/>
    </row>
    <row r="37" spans="2:3" x14ac:dyDescent="0.25">
      <c r="B37" s="61"/>
    </row>
  </sheetData>
  <mergeCells count="17">
    <mergeCell ref="B2:J2"/>
    <mergeCell ref="B3:J3"/>
    <mergeCell ref="B4:C6"/>
    <mergeCell ref="D4:D7"/>
    <mergeCell ref="E4:E7"/>
    <mergeCell ref="F4:I4"/>
    <mergeCell ref="J4:J7"/>
    <mergeCell ref="F5:G5"/>
    <mergeCell ref="B11:J11"/>
    <mergeCell ref="B13:C13"/>
    <mergeCell ref="B14:C14"/>
    <mergeCell ref="H5:I5"/>
    <mergeCell ref="F6:F7"/>
    <mergeCell ref="G6:G7"/>
    <mergeCell ref="H6:H7"/>
    <mergeCell ref="I6:I7"/>
    <mergeCell ref="B10:J10"/>
  </mergeCells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Introduccion</vt:lpstr>
      <vt:lpstr>Fuente</vt:lpstr>
      <vt:lpstr>Solicitudes</vt:lpstr>
      <vt:lpstr>Con pleito en tramite 1</vt:lpstr>
      <vt:lpstr>Con pleito en tramite 2</vt:lpstr>
      <vt:lpstr>Tiempo reg a res </vt:lpstr>
      <vt:lpstr>CEPEJ)</vt:lpstr>
      <vt:lpstr>Aragon</vt:lpstr>
      <vt:lpstr>Asturias</vt:lpstr>
      <vt:lpstr>Cataluña</vt:lpstr>
      <vt:lpstr>C. Valenciana</vt:lpstr>
      <vt:lpstr>Galicia</vt:lpstr>
      <vt:lpstr>Madrid</vt:lpstr>
      <vt:lpstr>Navarra</vt:lpstr>
      <vt:lpstr>País Vasco</vt:lpstr>
      <vt:lpstr>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cp:lastPrinted>2015-12-15T10:27:51Z</cp:lastPrinted>
  <dcterms:created xsi:type="dcterms:W3CDTF">2015-11-03T09:10:38Z</dcterms:created>
  <dcterms:modified xsi:type="dcterms:W3CDTF">2017-09-07T10:51:23Z</dcterms:modified>
</cp:coreProperties>
</file>